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90019240-B1D3-4449-8791-12366C868B11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<sst xmlns="http://schemas.openxmlformats.org/spreadsheetml/2006/main" count="437" uniqueCount="154">
  <si>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</si>
  <si>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</si>
  <si>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</si>
  <si>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</si>
  <si>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</si>
  <si>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</si>
  <si>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</si>
  <si>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</si>
  <si>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</si>
  <si>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</si>
  <si>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</si>
  <si>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</si>
  <si>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</si>
  <si>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</si>
  <si>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</si>
  <si>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</si>
  <si>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</si>
  <si>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</si>
  <si>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</si>
  <si>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</si>
  <si>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</si>
  <si>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</si>
  <si>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</si>
  <si>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</si>
  <si>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</si>
  <si>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</si>
  <si>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</si>
  <si>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</si>
  <si>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</si>
  <si>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</si>
  <si>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</si>
  <si>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</si>
  <si>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[PER0439AU] - ASSETS - 2023-12-31</t>
  </si>
  <si>
    <t>-</t>
  </si>
  <si>
    <t>STATE STREET BANK AND TRUST</t>
  </si>
  <si>
    <t>AUD</t>
  </si>
  <si>
    <t>7.76%</t>
  </si>
  <si>
    <t>AUSTRALIA AND NEW ZEALAND BANKING GROUP LIMITED</t>
  </si>
  <si>
    <t>0.66%</t>
  </si>
  <si>
    <t>COMMONWEALTH BANK OF AUSTRALIA LTD</t>
  </si>
  <si>
    <t>0.64%</t>
  </si>
  <si>
    <t>THE DEVELOPMENT BANK OF SINGAPORE LTD</t>
  </si>
  <si>
    <t>0.50%</t>
  </si>
  <si>
    <t>NATIONAL AUSTRALIA BANK LTD</t>
  </si>
  <si>
    <t>0.42%</t>
  </si>
  <si>
    <t>OVERSEA-CHINESE BANKING CORPORATION</t>
  </si>
  <si>
    <t>0.40%</t>
  </si>
  <si>
    <t>UNITED OVERSEAS BANK LTD</t>
  </si>
  <si>
    <t>0.35%</t>
  </si>
  <si>
    <t>WESTPAC BANKING CORPORATION</t>
  </si>
  <si>
    <t>0.31%</t>
  </si>
  <si>
    <t>SUMITOMO MITSUI BANKING CORPORATION</t>
  </si>
  <si>
    <t>BANK OF NOVA SCOTIA</t>
  </si>
  <si>
    <t>0.16%</t>
  </si>
  <si>
    <t>ROYAL BANK OF CANADA</t>
  </si>
  <si>
    <t>RABO BANK NEDERLANDS</t>
  </si>
  <si>
    <t>0.04%</t>
  </si>
  <si>
    <t>CANADIAN IMPERIAL BANK OF COMMERCE</t>
  </si>
  <si>
    <t>0.03%</t>
  </si>
  <si>
    <t>EUR</t>
  </si>
  <si>
    <t>0.00%</t>
  </si>
  <si>
    <t>SUB TOTAL CASH</t>
  </si>
  <si>
    <t>11.75%</t>
  </si>
  <si>
    <t>SUB TOTAL FIXED INCOME INTERNALLY</t>
  </si>
  <si>
    <t>SUB TOTAL FIXED INCOME EXTERNALLY</t>
  </si>
  <si>
    <t>LISTED EQUITY</t>
  </si>
  <si>
    <t>SANTOS LTD.</t>
  </si>
  <si>
    <t>STO AU</t>
  </si>
  <si>
    <t>7.72%</t>
  </si>
  <si>
    <t>INSURANCE AUSTRALIA GROUP LTD.</t>
  </si>
  <si>
    <t>IAG AU</t>
  </si>
  <si>
    <t>6.93%</t>
  </si>
  <si>
    <t>EVT LTD.</t>
  </si>
  <si>
    <t>EVT AU</t>
  </si>
  <si>
    <t>6.73%</t>
  </si>
  <si>
    <t>FLUTTER ENTERTAINMENT PLC</t>
  </si>
  <si>
    <t>FLTR LN</t>
  </si>
  <si>
    <t>6.41%</t>
  </si>
  <si>
    <t>ORICA LTD.</t>
  </si>
  <si>
    <t>ORI AU</t>
  </si>
  <si>
    <t>5.98%</t>
  </si>
  <si>
    <t>WHITEHAVEN COAL LTD.</t>
  </si>
  <si>
    <t>WHC AU</t>
  </si>
  <si>
    <t>5.78%</t>
  </si>
  <si>
    <t>GWA GROUP LTD.</t>
  </si>
  <si>
    <t>GWA AU</t>
  </si>
  <si>
    <t>5.53%</t>
  </si>
  <si>
    <t>ILUKA RESOURCES LTD.</t>
  </si>
  <si>
    <t>ILU AU</t>
  </si>
  <si>
    <t>5.49%</t>
  </si>
  <si>
    <t>MEDIBANK PVT LTD.</t>
  </si>
  <si>
    <t>MPL AU</t>
  </si>
  <si>
    <t>4.91%</t>
  </si>
  <si>
    <t>ORORA LTD.</t>
  </si>
  <si>
    <t>ORA AU</t>
  </si>
  <si>
    <t>4.57%</t>
  </si>
  <si>
    <t>HEALIUS LTD.</t>
  </si>
  <si>
    <t>HLS AU</t>
  </si>
  <si>
    <t>SUNCORP GROUP LTD.</t>
  </si>
  <si>
    <t>SUN AU</t>
  </si>
  <si>
    <t>4.36%</t>
  </si>
  <si>
    <t>GRAINCORP LTD.</t>
  </si>
  <si>
    <t>GNC AU</t>
  </si>
  <si>
    <t>4.05%</t>
  </si>
  <si>
    <t>RAMSAY HEALTH CARE LTD.</t>
  </si>
  <si>
    <t>RHC AU</t>
  </si>
  <si>
    <t>3.72%</t>
  </si>
  <si>
    <t>REDOX LTD.</t>
  </si>
  <si>
    <t>RDX AU</t>
  </si>
  <si>
    <t>3.46%</t>
  </si>
  <si>
    <t>A2 MILK CO. LTD.</t>
  </si>
  <si>
    <t>A2M AU</t>
  </si>
  <si>
    <t>3.14%</t>
  </si>
  <si>
    <t>NATIONAL AUSTRALIA BANK LTD.</t>
  </si>
  <si>
    <t>NAB AU</t>
  </si>
  <si>
    <t>3.12%</t>
  </si>
  <si>
    <t>IGO LTD.</t>
  </si>
  <si>
    <t>IGO AU</t>
  </si>
  <si>
    <t>1.14%</t>
  </si>
  <si>
    <t>PACIFIC CURRENT GROUP LTD.</t>
  </si>
  <si>
    <t>PAC AU</t>
  </si>
  <si>
    <t>0.54%</t>
  </si>
  <si>
    <t>SUB TOTAL LISTED EQUITY</t>
  </si>
  <si>
    <t>88.17%</t>
  </si>
  <si>
    <t>SUB TOTAL UNLISTED EQUITY INTERNALLY</t>
  </si>
  <si>
    <t>SUB TOTAL UNLISTED EQUITY EXTERNALLY</t>
  </si>
  <si>
    <t>SUB TOTAL LISTED PROPERTY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</si>
  <si>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</si>
  <si>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</si>
  <si>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</si>
  <si>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</si>
  <si>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</si>
  <si>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</si>
  <si>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</si>
  <si>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</si>
  <si>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</si>
  <si>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99.92%</t>
  </si>
  <si>
    <t>The value (AUD) and weighting (%) sub totals may not sum due to the rounding of individual disclosure values and weightings.</t>
  </si>
  <si>
    <t>PHD SCHEDULE 8D TABLE 2 - PORTFOLIO HOLDINGS INFORMATION FOR INVESTMENT OPTION [PER0439AU] - DERIVATIVES - 2023-12-31</t>
  </si>
  <si>
    <t>$0.00</t>
  </si>
  <si>
    <t>0.08%</t>
  </si>
  <si>
    <t>PHD SCHEDULE 8D TABLE 3 - PORTFOLIO HOLDINGS INFORMATION FOR INVESTMENT OPTION [PER0439AU] - DERIVATIVES BY ASSET CLASS - 2023-12-31</t>
  </si>
  <si>
    <t>12%</t>
  </si>
  <si>
    <t>0%</t>
  </si>
  <si>
    <t>88%</t>
  </si>
  <si>
    <t>100%</t>
  </si>
  <si>
    <t>PHD SCHEDULE 8D TABLE 4 - PORTFOLIO HOLDINGS INFORMATION FOR INVESTMENT OPTION [PER0439AU] - DERIVATIVES BY CURRENCY - 2023-12-31</t>
  </si>
  <si>
    <t>94%</t>
  </si>
  <si>
    <t>+4%</t>
  </si>
  <si>
    <t>USD</t>
  </si>
  <si>
    <t>CURRENCIES OF OTHER DEVELOPED MARKETS</t>
  </si>
  <si>
    <t>6%</t>
  </si>
  <si>
    <t>-4%</t>
  </si>
  <si>
    <t>CURRENCIES OF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</si>
</sst>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9" formatCode="_(* #,##0_);_(* \(#,##0\);_(* &quot;-&quot;??_);_(@_)"/>
    <numFmt numFmtId="170" formatCode="&quot;$&quot;#,##0"/>
    <numFmt numFmtId="171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169" fontId="2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0" xfId="1" applyNumberFormat="1" applyFont="1" applyAlignment="1">
      <alignment horizontal="right"/>
    </xf>
    <xf numFmtId="170" fontId="2" fillId="0" borderId="0" xfId="0" applyNumberFormat="1" applyFont="1" applyAlignment="1">
      <alignment horizontal="right"/>
    </xf>
    <xf numFmtId="170" fontId="0" fillId="0" borderId="0" xfId="0" applyNumberFormat="1"/>
    <xf numFmtId="170" fontId="0" fillId="0" borderId="0" xfId="0" applyNumberFormat="1" applyAlignment="1">
      <alignment horizontal="right"/>
    </xf>
    <xf numFmtId="171" fontId="0" fillId="0" borderId="0" xfId="0" applyNumberFormat="1"/>
  </cellXfs>
  <cellStyles count="4">
    <cellStyle name="Comma" xfId="1" builtinId="3"/>
    <cellStyle name="Normal" xfId="0" builtinId="0"/>
    <cellStyle name="Normal 2" xfId="3" xr:uid="{1B8B8D10-DD0F-4149-8AEA-55C09245EA2E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N53"/>
  <sheetViews>
    <sheetView tabSelected="1" workbookViewId="0">
      <selection activeCell="B11" sqref="B11"/>
    </sheetView>
  </sheetViews>
  <sheetFormatPr defaultRowHeight="14.5" x14ac:dyDescent="0.35"/>
  <cols>
    <col min="1" max="1" width="44.26953125" customWidth="1"/>
    <col min="2" max="2" width="44.1796875" style="2" customWidth="1"/>
    <col min="3" max="3" width="19.26953125" customWidth="1"/>
    <col min="4" max="4" width="25.81640625" customWidth="1"/>
    <col min="5" max="5" width="20.7265625" customWidth="1"/>
    <col min="6" max="6" width="27.54296875" customWidth="1"/>
    <col min="7" max="7" width="8.7265625" bestFit="1" customWidth="1"/>
    <col min="8" max="8" width="15.1796875" customWidth="1"/>
    <col min="9" max="9" width="13.54296875" customWidth="1"/>
    <col min="10" max="10" width="30.453125" style="6" bestFit="1" customWidth="1"/>
    <col min="11" max="11" width="11.26953125" style="22" bestFit="1" customWidth="1"/>
    <col min="12" max="12" width="12.26953125" style="25" bestFit="1" customWidth="1"/>
    <col min="13" max="13" width="14.81640625" style="17" bestFit="1" customWidth="1"/>
  </cols>
  <sheetData>
    <row r="1" spans="1:14" s="1" customFormat="1" ht="17" x14ac:dyDescent="0.4">
      <c r="A1" s="4" t="s">
        <v>32</v>
      </c>
      <c r="B1" s="3"/>
      <c r="J1" s="15"/>
      <c r="K1" s="20"/>
      <c r="L1" s="23"/>
      <c r="M1" s="16"/>
      <c r="N1" s="18"/>
    </row>
    <row r="2" spans="1:14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20" t="s">
        <v>9</v>
      </c>
      <c r="L2" s="23" t="s">
        <v>10</v>
      </c>
      <c r="M2" s="15" t="s">
        <v>11</v>
      </c>
      <c r="N2" s="19"/>
    </row>
    <row r="3" spans="1:14" x14ac:dyDescent="0.3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 s="21"/>
      <c r="L3" s="24">
        <v>2165864.4362750067</v>
      </c>
      <c r="M3" t="s">
        <v>36</v>
      </c>
    </row>
    <row r="4" spans="1:14" x14ac:dyDescent="0.35">
      <c r="A4" t="s">
        <v>23</v>
      </c>
      <c r="B4" t="s">
        <v>33</v>
      </c>
      <c r="C4" t="s">
        <v>37</v>
      </c>
      <c r="D4" t="s">
        <v>33</v>
      </c>
      <c r="E4" t="s">
        <v>33</v>
      </c>
      <c r="F4" t="s">
        <v>33</v>
      </c>
      <c r="G4" t="s">
        <v>35</v>
      </c>
      <c r="H4" t="s">
        <v>33</v>
      </c>
      <c r="I4" t="s">
        <v>33</v>
      </c>
      <c r="J4"/>
      <c r="K4" s="21"/>
      <c r="L4" s="24">
        <v>183560.42598969452</v>
      </c>
      <c r="M4" t="s">
        <v>38</v>
      </c>
    </row>
    <row r="5" spans="1:14" x14ac:dyDescent="0.35">
      <c r="A5" t="s">
        <v>23</v>
      </c>
      <c r="B5" t="s">
        <v>33</v>
      </c>
      <c r="C5" t="s">
        <v>39</v>
      </c>
      <c r="D5" t="s">
        <v>33</v>
      </c>
      <c r="E5" t="s">
        <v>33</v>
      </c>
      <c r="F5" t="s">
        <v>33</v>
      </c>
      <c r="G5" t="s">
        <v>35</v>
      </c>
      <c r="H5" t="s">
        <v>33</v>
      </c>
      <c r="I5" t="s">
        <v>33</v>
      </c>
      <c r="J5"/>
      <c r="K5" s="21"/>
      <c r="L5" s="24">
        <v>178671.4617866987</v>
      </c>
      <c r="M5" t="s">
        <v>40</v>
      </c>
    </row>
    <row r="6" spans="1:14" x14ac:dyDescent="0.35">
      <c r="A6" t="s">
        <v>23</v>
      </c>
      <c r="B6" t="s">
        <v>33</v>
      </c>
      <c r="C6" t="s">
        <v>41</v>
      </c>
      <c r="D6" t="s">
        <v>33</v>
      </c>
      <c r="E6" t="s">
        <v>33</v>
      </c>
      <c r="F6" t="s">
        <v>33</v>
      </c>
      <c r="G6" t="s">
        <v>35</v>
      </c>
      <c r="H6" t="s">
        <v>33</v>
      </c>
      <c r="I6" t="s">
        <v>33</v>
      </c>
      <c r="J6"/>
      <c r="K6" s="21"/>
      <c r="L6" s="24">
        <v>139079.95499320244</v>
      </c>
      <c r="M6" t="s">
        <v>42</v>
      </c>
    </row>
    <row r="7" spans="1:14" x14ac:dyDescent="0.35">
      <c r="A7" t="s">
        <v>23</v>
      </c>
      <c r="B7" t="s">
        <v>33</v>
      </c>
      <c r="C7" t="s">
        <v>43</v>
      </c>
      <c r="D7" t="s">
        <v>33</v>
      </c>
      <c r="E7" t="s">
        <v>33</v>
      </c>
      <c r="F7" t="s">
        <v>33</v>
      </c>
      <c r="G7" t="s">
        <v>35</v>
      </c>
      <c r="H7" t="s">
        <v>33</v>
      </c>
      <c r="I7" t="s">
        <v>33</v>
      </c>
      <c r="J7"/>
      <c r="K7" s="21"/>
      <c r="L7" s="24">
        <v>117680.401822774</v>
      </c>
      <c r="M7" t="s">
        <v>44</v>
      </c>
    </row>
    <row r="8" spans="1:14" x14ac:dyDescent="0.35">
      <c r="A8" t="s">
        <v>23</v>
      </c>
      <c r="B8" t="s">
        <v>33</v>
      </c>
      <c r="C8" t="s">
        <v>45</v>
      </c>
      <c r="D8" t="s">
        <v>33</v>
      </c>
      <c r="E8" t="s">
        <v>33</v>
      </c>
      <c r="F8" t="s">
        <v>33</v>
      </c>
      <c r="G8" t="s">
        <v>35</v>
      </c>
      <c r="H8" t="s">
        <v>33</v>
      </c>
      <c r="I8" t="s">
        <v>33</v>
      </c>
      <c r="J8"/>
      <c r="K8" s="21"/>
      <c r="L8" s="24">
        <v>111760.98420194093</v>
      </c>
      <c r="M8" t="s">
        <v>46</v>
      </c>
    </row>
    <row r="9" spans="1:14" x14ac:dyDescent="0.35">
      <c r="A9" t="s">
        <v>23</v>
      </c>
      <c r="B9" t="s">
        <v>33</v>
      </c>
      <c r="C9" t="s">
        <v>47</v>
      </c>
      <c r="D9" t="s">
        <v>33</v>
      </c>
      <c r="E9" t="s">
        <v>33</v>
      </c>
      <c r="F9" t="s">
        <v>33</v>
      </c>
      <c r="G9" t="s">
        <v>35</v>
      </c>
      <c r="H9" t="s">
        <v>33</v>
      </c>
      <c r="I9" t="s">
        <v>33</v>
      </c>
      <c r="J9"/>
      <c r="K9" s="21"/>
      <c r="L9" s="24">
        <v>98369.410933396735</v>
      </c>
      <c r="M9" t="s">
        <v>48</v>
      </c>
    </row>
    <row r="10" spans="1:14" x14ac:dyDescent="0.35">
      <c r="A10" t="s">
        <v>23</v>
      </c>
      <c r="B10" t="s">
        <v>33</v>
      </c>
      <c r="C10" t="s">
        <v>49</v>
      </c>
      <c r="D10" t="s">
        <v>33</v>
      </c>
      <c r="E10" t="s">
        <v>33</v>
      </c>
      <c r="F10" t="s">
        <v>33</v>
      </c>
      <c r="G10" t="s">
        <v>35</v>
      </c>
      <c r="H10" t="s">
        <v>33</v>
      </c>
      <c r="I10" t="s">
        <v>33</v>
      </c>
      <c r="J10"/>
      <c r="K10" s="21"/>
      <c r="L10" s="24">
        <v>87800.133481053723</v>
      </c>
      <c r="M10" t="s">
        <v>50</v>
      </c>
    </row>
    <row r="11" spans="1:14" x14ac:dyDescent="0.35">
      <c r="A11" t="s">
        <v>23</v>
      </c>
      <c r="B11" t="s">
        <v>33</v>
      </c>
      <c r="C11" t="s">
        <v>51</v>
      </c>
      <c r="D11" t="s">
        <v>33</v>
      </c>
      <c r="E11" t="s">
        <v>33</v>
      </c>
      <c r="F11" t="s">
        <v>33</v>
      </c>
      <c r="G11" t="s">
        <v>35</v>
      </c>
      <c r="H11" t="s">
        <v>33</v>
      </c>
      <c r="I11" t="s">
        <v>33</v>
      </c>
      <c r="J11"/>
      <c r="K11" s="21"/>
      <c r="L11" s="24">
        <v>87503.557637144448</v>
      </c>
      <c r="M11" t="s">
        <v>50</v>
      </c>
    </row>
    <row r="12" spans="1:14" x14ac:dyDescent="0.35">
      <c r="A12" t="s">
        <v>23</v>
      </c>
      <c r="B12" t="s">
        <v>33</v>
      </c>
      <c r="C12" t="s">
        <v>52</v>
      </c>
      <c r="D12" t="s">
        <v>33</v>
      </c>
      <c r="E12" t="s">
        <v>33</v>
      </c>
      <c r="F12" t="s">
        <v>33</v>
      </c>
      <c r="G12" t="s">
        <v>35</v>
      </c>
      <c r="H12" t="s">
        <v>33</v>
      </c>
      <c r="I12" t="s">
        <v>33</v>
      </c>
      <c r="J12"/>
      <c r="K12" s="21"/>
      <c r="L12" s="24">
        <v>45739.946071354949</v>
      </c>
      <c r="M12" t="s">
        <v>53</v>
      </c>
    </row>
    <row r="13" spans="1:14" x14ac:dyDescent="0.35">
      <c r="A13" t="s">
        <v>23</v>
      </c>
      <c r="B13" t="s">
        <v>33</v>
      </c>
      <c r="C13" t="s">
        <v>54</v>
      </c>
      <c r="D13" t="s">
        <v>33</v>
      </c>
      <c r="E13" t="s">
        <v>33</v>
      </c>
      <c r="F13" t="s">
        <v>33</v>
      </c>
      <c r="G13" t="s">
        <v>35</v>
      </c>
      <c r="H13" t="s">
        <v>33</v>
      </c>
      <c r="I13" t="s">
        <v>33</v>
      </c>
      <c r="J13"/>
      <c r="K13" s="21"/>
      <c r="L13" s="24">
        <v>43515.123106312429</v>
      </c>
      <c r="M13" t="s">
        <v>53</v>
      </c>
    </row>
    <row r="14" spans="1:14" x14ac:dyDescent="0.35">
      <c r="A14" t="s">
        <v>23</v>
      </c>
      <c r="B14" t="s">
        <v>33</v>
      </c>
      <c r="C14" t="s">
        <v>55</v>
      </c>
      <c r="D14" t="s">
        <v>33</v>
      </c>
      <c r="E14" t="s">
        <v>33</v>
      </c>
      <c r="F14" t="s">
        <v>33</v>
      </c>
      <c r="G14" t="s">
        <v>35</v>
      </c>
      <c r="H14" t="s">
        <v>33</v>
      </c>
      <c r="I14" t="s">
        <v>33</v>
      </c>
      <c r="J14"/>
      <c r="K14" s="21"/>
      <c r="L14" s="24">
        <v>12193.458713110826</v>
      </c>
      <c r="M14" t="s">
        <v>56</v>
      </c>
    </row>
    <row r="15" spans="1:14" x14ac:dyDescent="0.35">
      <c r="A15" t="s">
        <v>23</v>
      </c>
      <c r="B15" t="s">
        <v>33</v>
      </c>
      <c r="C15" t="s">
        <v>57</v>
      </c>
      <c r="D15" t="s">
        <v>33</v>
      </c>
      <c r="E15" t="s">
        <v>33</v>
      </c>
      <c r="F15" t="s">
        <v>33</v>
      </c>
      <c r="G15" t="s">
        <v>35</v>
      </c>
      <c r="H15" t="s">
        <v>33</v>
      </c>
      <c r="I15" t="s">
        <v>33</v>
      </c>
      <c r="J15"/>
      <c r="K15" s="21"/>
      <c r="L15" s="24">
        <v>8968.7185511677962</v>
      </c>
      <c r="M15" t="s">
        <v>58</v>
      </c>
    </row>
    <row r="16" spans="1:14" x14ac:dyDescent="0.35">
      <c r="A16" t="s">
        <v>23</v>
      </c>
      <c r="B16" t="s">
        <v>33</v>
      </c>
      <c r="C16" t="s">
        <v>34</v>
      </c>
      <c r="D16" t="s">
        <v>33</v>
      </c>
      <c r="E16" t="s">
        <v>33</v>
      </c>
      <c r="F16" t="s">
        <v>33</v>
      </c>
      <c r="G16" t="s">
        <v>59</v>
      </c>
      <c r="H16" t="s">
        <v>33</v>
      </c>
      <c r="I16" t="s">
        <v>33</v>
      </c>
      <c r="J16"/>
      <c r="K16" s="21"/>
      <c r="L16" s="24">
        <v>0.72019389001764977</v>
      </c>
      <c r="M16" t="s">
        <v>60</v>
      </c>
    </row>
    <row r="17" spans="1:13" x14ac:dyDescent="0.35">
      <c r="A17" t="s">
        <v>61</v>
      </c>
      <c r="B17"/>
      <c r="J17"/>
      <c r="K17" s="21"/>
      <c r="L17" s="24">
        <v>3280708.7337567485</v>
      </c>
      <c r="M17" t="s">
        <v>62</v>
      </c>
    </row>
    <row r="18" spans="1:13" x14ac:dyDescent="0.35">
      <c r="A18" t="s">
        <v>63</v>
      </c>
      <c r="B18"/>
      <c r="J18"/>
      <c r="K18" s="21"/>
      <c r="L18" s="24">
        <v>0</v>
      </c>
      <c r="M18" t="s">
        <v>60</v>
      </c>
    </row>
    <row r="19" spans="1:13" x14ac:dyDescent="0.35">
      <c r="A19" t="s">
        <v>64</v>
      </c>
      <c r="B19"/>
      <c r="J19"/>
      <c r="K19" s="21"/>
      <c r="L19" s="24">
        <v>0</v>
      </c>
      <c r="M19" t="s">
        <v>60</v>
      </c>
    </row>
    <row r="20" spans="1:13" x14ac:dyDescent="0.35">
      <c r="A20" t="s">
        <v>65</v>
      </c>
      <c r="B20" t="s">
        <v>33</v>
      </c>
      <c r="C20" t="s">
        <v>33</v>
      </c>
      <c r="D20" t="s">
        <v>33</v>
      </c>
      <c r="E20" t="s">
        <v>33</v>
      </c>
      <c r="F20" t="s">
        <v>66</v>
      </c>
      <c r="G20" t="s">
        <v>33</v>
      </c>
      <c r="H20" t="s">
        <v>67</v>
      </c>
      <c r="I20" t="s">
        <v>33</v>
      </c>
      <c r="J20"/>
      <c r="K20" s="21">
        <v>283732.48222980544</v>
      </c>
      <c r="L20" s="24">
        <v>2156366.8073310102</v>
      </c>
      <c r="M20" t="s">
        <v>68</v>
      </c>
    </row>
    <row r="21" spans="1:13" x14ac:dyDescent="0.35">
      <c r="A21" t="s">
        <v>65</v>
      </c>
      <c r="B21" t="s">
        <v>33</v>
      </c>
      <c r="C21" t="s">
        <v>33</v>
      </c>
      <c r="D21" t="s">
        <v>33</v>
      </c>
      <c r="E21" t="s">
        <v>33</v>
      </c>
      <c r="F21" t="s">
        <v>69</v>
      </c>
      <c r="G21" t="s">
        <v>33</v>
      </c>
      <c r="H21" t="s">
        <v>70</v>
      </c>
      <c r="I21" t="s">
        <v>33</v>
      </c>
      <c r="J21"/>
      <c r="K21" s="21">
        <v>341884.68191805854</v>
      </c>
      <c r="L21" s="24">
        <v>1935067.3572717228</v>
      </c>
      <c r="M21" t="s">
        <v>71</v>
      </c>
    </row>
    <row r="22" spans="1:13" x14ac:dyDescent="0.35">
      <c r="A22" t="s">
        <v>65</v>
      </c>
      <c r="B22" t="s">
        <v>33</v>
      </c>
      <c r="C22" t="s">
        <v>33</v>
      </c>
      <c r="D22" t="s">
        <v>33</v>
      </c>
      <c r="E22" t="s">
        <v>33</v>
      </c>
      <c r="F22" t="s">
        <v>72</v>
      </c>
      <c r="G22" t="s">
        <v>33</v>
      </c>
      <c r="H22" t="s">
        <v>73</v>
      </c>
      <c r="I22" t="s">
        <v>33</v>
      </c>
      <c r="J22"/>
      <c r="K22" s="21">
        <v>153592.29399339209</v>
      </c>
      <c r="L22" s="24">
        <v>1878433.7584199607</v>
      </c>
      <c r="M22" t="s">
        <v>74</v>
      </c>
    </row>
    <row r="23" spans="1:13" x14ac:dyDescent="0.35">
      <c r="A23" t="s">
        <v>65</v>
      </c>
      <c r="B23" t="s">
        <v>33</v>
      </c>
      <c r="C23" t="s">
        <v>33</v>
      </c>
      <c r="D23" t="s">
        <v>33</v>
      </c>
      <c r="E23" t="s">
        <v>33</v>
      </c>
      <c r="F23" t="s">
        <v>75</v>
      </c>
      <c r="G23" t="s">
        <v>33</v>
      </c>
      <c r="H23" t="s">
        <v>76</v>
      </c>
      <c r="I23" t="s">
        <v>33</v>
      </c>
      <c r="J23"/>
      <c r="K23" s="21">
        <v>6871.225865880393</v>
      </c>
      <c r="L23" s="24">
        <v>1789500.6159111313</v>
      </c>
      <c r="M23" t="s">
        <v>77</v>
      </c>
    </row>
    <row r="24" spans="1:13" x14ac:dyDescent="0.35">
      <c r="A24" t="s">
        <v>65</v>
      </c>
      <c r="B24" t="s">
        <v>33</v>
      </c>
      <c r="C24" t="s">
        <v>33</v>
      </c>
      <c r="D24" t="s">
        <v>33</v>
      </c>
      <c r="E24" t="s">
        <v>33</v>
      </c>
      <c r="F24" t="s">
        <v>78</v>
      </c>
      <c r="G24" t="s">
        <v>33</v>
      </c>
      <c r="H24" t="s">
        <v>79</v>
      </c>
      <c r="I24" t="s">
        <v>33</v>
      </c>
      <c r="J24"/>
      <c r="K24" s="21">
        <v>104776.54385654976</v>
      </c>
      <c r="L24" s="24">
        <v>1670138.129238832</v>
      </c>
      <c r="M24" t="s">
        <v>80</v>
      </c>
    </row>
    <row r="25" spans="1:13" x14ac:dyDescent="0.35">
      <c r="A25" t="s">
        <v>65</v>
      </c>
      <c r="B25" t="s">
        <v>33</v>
      </c>
      <c r="C25" t="s">
        <v>33</v>
      </c>
      <c r="D25" t="s">
        <v>33</v>
      </c>
      <c r="E25" t="s">
        <v>33</v>
      </c>
      <c r="F25" t="s">
        <v>81</v>
      </c>
      <c r="G25" t="s">
        <v>33</v>
      </c>
      <c r="H25" t="s">
        <v>82</v>
      </c>
      <c r="I25" t="s">
        <v>33</v>
      </c>
      <c r="J25"/>
      <c r="K25" s="21">
        <v>216990.09789897778</v>
      </c>
      <c r="L25" s="24">
        <v>1614406.3571761502</v>
      </c>
      <c r="M25" t="s">
        <v>83</v>
      </c>
    </row>
    <row r="26" spans="1:13" x14ac:dyDescent="0.35">
      <c r="A26" t="s">
        <v>65</v>
      </c>
      <c r="B26" t="s">
        <v>33</v>
      </c>
      <c r="C26" t="s">
        <v>33</v>
      </c>
      <c r="D26" t="s">
        <v>33</v>
      </c>
      <c r="E26" t="s">
        <v>33</v>
      </c>
      <c r="F26" t="s">
        <v>84</v>
      </c>
      <c r="G26" t="s">
        <v>33</v>
      </c>
      <c r="H26" t="s">
        <v>85</v>
      </c>
      <c r="I26" t="s">
        <v>33</v>
      </c>
      <c r="J26"/>
      <c r="K26" s="21">
        <v>689824.46598582959</v>
      </c>
      <c r="L26" s="24">
        <v>1545206.8153313603</v>
      </c>
      <c r="M26" t="s">
        <v>86</v>
      </c>
    </row>
    <row r="27" spans="1:13" x14ac:dyDescent="0.35">
      <c r="A27" t="s">
        <v>65</v>
      </c>
      <c r="B27" t="s">
        <v>33</v>
      </c>
      <c r="C27" t="s">
        <v>33</v>
      </c>
      <c r="D27" t="s">
        <v>33</v>
      </c>
      <c r="E27" t="s">
        <v>33</v>
      </c>
      <c r="F27" t="s">
        <v>87</v>
      </c>
      <c r="G27" t="s">
        <v>33</v>
      </c>
      <c r="H27" t="s">
        <v>88</v>
      </c>
      <c r="I27" t="s">
        <v>33</v>
      </c>
      <c r="J27"/>
      <c r="K27" s="21">
        <v>232251.87066111981</v>
      </c>
      <c r="L27" s="24">
        <v>1532862.4039789019</v>
      </c>
      <c r="M27" t="s">
        <v>89</v>
      </c>
    </row>
    <row r="28" spans="1:13" x14ac:dyDescent="0.35">
      <c r="A28" t="s">
        <v>65</v>
      </c>
      <c r="B28" t="s">
        <v>33</v>
      </c>
      <c r="C28" t="s">
        <v>33</v>
      </c>
      <c r="D28" t="s">
        <v>33</v>
      </c>
      <c r="E28" t="s">
        <v>33</v>
      </c>
      <c r="F28" t="s">
        <v>90</v>
      </c>
      <c r="G28" t="s">
        <v>33</v>
      </c>
      <c r="H28" t="s">
        <v>91</v>
      </c>
      <c r="I28" t="s">
        <v>33</v>
      </c>
      <c r="J28"/>
      <c r="K28" s="21">
        <v>385251.01296669338</v>
      </c>
      <c r="L28" s="24">
        <v>1371493.6003998772</v>
      </c>
      <c r="M28" t="s">
        <v>92</v>
      </c>
    </row>
    <row r="29" spans="1:13" x14ac:dyDescent="0.35">
      <c r="A29" t="s">
        <v>65</v>
      </c>
      <c r="B29" t="s">
        <v>33</v>
      </c>
      <c r="C29" t="s">
        <v>33</v>
      </c>
      <c r="D29" t="s">
        <v>33</v>
      </c>
      <c r="E29" t="s">
        <v>33</v>
      </c>
      <c r="F29" t="s">
        <v>93</v>
      </c>
      <c r="G29" t="s">
        <v>33</v>
      </c>
      <c r="H29" t="s">
        <v>94</v>
      </c>
      <c r="I29" t="s">
        <v>33</v>
      </c>
      <c r="J29"/>
      <c r="K29" s="21">
        <v>491013.3582198993</v>
      </c>
      <c r="L29" s="24">
        <v>1276634.7025639825</v>
      </c>
      <c r="M29" t="s">
        <v>95</v>
      </c>
    </row>
    <row r="30" spans="1:13" x14ac:dyDescent="0.35">
      <c r="A30" t="s">
        <v>65</v>
      </c>
      <c r="B30" t="s">
        <v>33</v>
      </c>
      <c r="C30" t="s">
        <v>33</v>
      </c>
      <c r="D30" t="s">
        <v>33</v>
      </c>
      <c r="E30" t="s">
        <v>33</v>
      </c>
      <c r="F30" t="s">
        <v>96</v>
      </c>
      <c r="G30" t="s">
        <v>33</v>
      </c>
      <c r="H30" t="s">
        <v>97</v>
      </c>
      <c r="I30" t="s">
        <v>33</v>
      </c>
      <c r="J30"/>
      <c r="K30" s="21">
        <v>780333.10464846168</v>
      </c>
      <c r="L30" s="24">
        <v>1275844.6498666331</v>
      </c>
      <c r="M30" t="s">
        <v>95</v>
      </c>
    </row>
    <row r="31" spans="1:13" x14ac:dyDescent="0.35">
      <c r="A31" t="s">
        <v>65</v>
      </c>
      <c r="B31" t="s">
        <v>33</v>
      </c>
      <c r="C31" t="s">
        <v>33</v>
      </c>
      <c r="D31" t="s">
        <v>33</v>
      </c>
      <c r="E31" t="s">
        <v>33</v>
      </c>
      <c r="F31" t="s">
        <v>98</v>
      </c>
      <c r="G31" t="s">
        <v>33</v>
      </c>
      <c r="H31" t="s">
        <v>99</v>
      </c>
      <c r="I31" t="s">
        <v>33</v>
      </c>
      <c r="J31"/>
      <c r="K31" s="21">
        <v>87866.823435269354</v>
      </c>
      <c r="L31" s="24">
        <v>1216955.5477901138</v>
      </c>
      <c r="M31" t="s">
        <v>100</v>
      </c>
    </row>
    <row r="32" spans="1:13" x14ac:dyDescent="0.35">
      <c r="A32" t="s">
        <v>65</v>
      </c>
      <c r="B32" t="s">
        <v>33</v>
      </c>
      <c r="C32" t="s">
        <v>33</v>
      </c>
      <c r="D32" t="s">
        <v>33</v>
      </c>
      <c r="E32" t="s">
        <v>33</v>
      </c>
      <c r="F32" t="s">
        <v>101</v>
      </c>
      <c r="G32" t="s">
        <v>33</v>
      </c>
      <c r="H32" t="s">
        <v>102</v>
      </c>
      <c r="I32" t="s">
        <v>33</v>
      </c>
      <c r="J32"/>
      <c r="K32" s="21">
        <v>155295.69658206182</v>
      </c>
      <c r="L32" s="24">
        <v>1132105.6165601285</v>
      </c>
      <c r="M32" t="s">
        <v>103</v>
      </c>
    </row>
    <row r="33" spans="1:13" x14ac:dyDescent="0.35">
      <c r="A33" t="s">
        <v>65</v>
      </c>
      <c r="B33" t="s">
        <v>33</v>
      </c>
      <c r="C33" t="s">
        <v>33</v>
      </c>
      <c r="D33" t="s">
        <v>33</v>
      </c>
      <c r="E33" t="s">
        <v>33</v>
      </c>
      <c r="F33" t="s">
        <v>104</v>
      </c>
      <c r="G33" t="s">
        <v>33</v>
      </c>
      <c r="H33" t="s">
        <v>105</v>
      </c>
      <c r="I33" t="s">
        <v>33</v>
      </c>
      <c r="J33"/>
      <c r="K33" s="21">
        <v>19765.721311534398</v>
      </c>
      <c r="L33" s="24">
        <v>1039874.5621901302</v>
      </c>
      <c r="M33" t="s">
        <v>106</v>
      </c>
    </row>
    <row r="34" spans="1:13" x14ac:dyDescent="0.35">
      <c r="A34" t="s">
        <v>65</v>
      </c>
      <c r="B34" t="s">
        <v>33</v>
      </c>
      <c r="C34" t="s">
        <v>33</v>
      </c>
      <c r="D34" t="s">
        <v>33</v>
      </c>
      <c r="E34" t="s">
        <v>33</v>
      </c>
      <c r="F34" t="s">
        <v>107</v>
      </c>
      <c r="G34" t="s">
        <v>33</v>
      </c>
      <c r="H34" t="s">
        <v>108</v>
      </c>
      <c r="I34" t="s">
        <v>33</v>
      </c>
      <c r="J34"/>
      <c r="K34" s="21">
        <v>411504.67295584077</v>
      </c>
      <c r="L34" s="24">
        <v>967036.02465785912</v>
      </c>
      <c r="M34" t="s">
        <v>109</v>
      </c>
    </row>
    <row r="35" spans="1:13" x14ac:dyDescent="0.35">
      <c r="A35" t="s">
        <v>65</v>
      </c>
      <c r="B35" t="s">
        <v>33</v>
      </c>
      <c r="C35" t="s">
        <v>33</v>
      </c>
      <c r="D35" t="s">
        <v>33</v>
      </c>
      <c r="E35" t="s">
        <v>33</v>
      </c>
      <c r="F35" t="s">
        <v>110</v>
      </c>
      <c r="G35" t="s">
        <v>33</v>
      </c>
      <c r="H35" t="s">
        <v>111</v>
      </c>
      <c r="I35" t="s">
        <v>33</v>
      </c>
      <c r="J35"/>
      <c r="K35" s="21">
        <v>205852.58746741083</v>
      </c>
      <c r="L35" s="24">
        <v>876931.99092263903</v>
      </c>
      <c r="M35" t="s">
        <v>112</v>
      </c>
    </row>
    <row r="36" spans="1:13" x14ac:dyDescent="0.35">
      <c r="A36" t="s">
        <v>65</v>
      </c>
      <c r="B36" t="s">
        <v>33</v>
      </c>
      <c r="C36" t="s">
        <v>33</v>
      </c>
      <c r="D36" t="s">
        <v>33</v>
      </c>
      <c r="E36" t="s">
        <v>33</v>
      </c>
      <c r="F36" t="s">
        <v>113</v>
      </c>
      <c r="G36" t="s">
        <v>33</v>
      </c>
      <c r="H36" t="s">
        <v>114</v>
      </c>
      <c r="I36" t="s">
        <v>33</v>
      </c>
      <c r="J36"/>
      <c r="K36" s="21">
        <v>28409.920495860242</v>
      </c>
      <c r="L36" s="24">
        <v>872184.61683842062</v>
      </c>
      <c r="M36" t="s">
        <v>115</v>
      </c>
    </row>
    <row r="37" spans="1:13" x14ac:dyDescent="0.35">
      <c r="A37" t="s">
        <v>65</v>
      </c>
      <c r="B37" t="s">
        <v>33</v>
      </c>
      <c r="C37" t="s">
        <v>33</v>
      </c>
      <c r="D37" t="s">
        <v>33</v>
      </c>
      <c r="E37" t="s">
        <v>33</v>
      </c>
      <c r="F37" t="s">
        <v>116</v>
      </c>
      <c r="G37" t="s">
        <v>33</v>
      </c>
      <c r="H37" t="s">
        <v>117</v>
      </c>
      <c r="I37" t="s">
        <v>33</v>
      </c>
      <c r="J37"/>
      <c r="K37" s="21">
        <v>35143.445289969262</v>
      </c>
      <c r="L37" s="24">
        <v>318048.1366625884</v>
      </c>
      <c r="M37" t="s">
        <v>118</v>
      </c>
    </row>
    <row r="38" spans="1:13" x14ac:dyDescent="0.35">
      <c r="A38" t="s">
        <v>65</v>
      </c>
      <c r="B38" t="s">
        <v>33</v>
      </c>
      <c r="C38" t="s">
        <v>33</v>
      </c>
      <c r="D38" t="s">
        <v>33</v>
      </c>
      <c r="E38" t="s">
        <v>33</v>
      </c>
      <c r="F38" t="s">
        <v>119</v>
      </c>
      <c r="G38" t="s">
        <v>33</v>
      </c>
      <c r="H38" t="s">
        <v>120</v>
      </c>
      <c r="I38" t="s">
        <v>33</v>
      </c>
      <c r="J38"/>
      <c r="K38" s="21">
        <v>17229.774586004249</v>
      </c>
      <c r="L38" s="24">
        <v>151449.71717058957</v>
      </c>
      <c r="M38" t="s">
        <v>121</v>
      </c>
    </row>
    <row r="39" spans="1:13" x14ac:dyDescent="0.35">
      <c r="A39" t="s">
        <v>122</v>
      </c>
      <c r="B39"/>
      <c r="J39"/>
      <c r="K39" s="21"/>
      <c r="L39" s="24">
        <v>24620541.266243253</v>
      </c>
      <c r="M39" t="s">
        <v>123</v>
      </c>
    </row>
    <row r="40" spans="1:13" x14ac:dyDescent="0.35">
      <c r="A40" t="s">
        <v>124</v>
      </c>
      <c r="B40"/>
      <c r="J40"/>
      <c r="K40" s="21"/>
      <c r="L40" s="24">
        <v>0</v>
      </c>
      <c r="M40" t="s">
        <v>60</v>
      </c>
    </row>
    <row r="41" spans="1:13" x14ac:dyDescent="0.35">
      <c r="A41" t="s">
        <v>125</v>
      </c>
      <c r="B41"/>
      <c r="J41"/>
      <c r="K41" s="21"/>
      <c r="L41" s="24">
        <v>0</v>
      </c>
      <c r="M41" t="s">
        <v>60</v>
      </c>
    </row>
    <row r="42" spans="1:13" x14ac:dyDescent="0.35">
      <c r="A42" t="s">
        <v>126</v>
      </c>
      <c r="B42"/>
      <c r="J42"/>
      <c r="K42" s="21"/>
      <c r="L42" s="24">
        <v>0</v>
      </c>
      <c r="M42" t="s">
        <v>60</v>
      </c>
    </row>
    <row r="43" spans="1:13" x14ac:dyDescent="0.35">
      <c r="A43" t="s">
        <v>127</v>
      </c>
      <c r="B43"/>
      <c r="J43"/>
      <c r="K43" s="21"/>
      <c r="L43" s="24">
        <v>0</v>
      </c>
      <c r="M43" t="s">
        <v>60</v>
      </c>
    </row>
    <row r="44" spans="1:13" x14ac:dyDescent="0.35">
      <c r="A44" t="s">
        <v>128</v>
      </c>
      <c r="B44"/>
      <c r="J44"/>
      <c r="K44" s="21"/>
      <c r="L44" s="24">
        <v>0</v>
      </c>
      <c r="M44" t="s">
        <v>60</v>
      </c>
    </row>
    <row r="45" spans="1:13" x14ac:dyDescent="0.35">
      <c r="A45" t="s">
        <v>129</v>
      </c>
      <c r="B45"/>
      <c r="J45"/>
      <c r="K45" s="21"/>
      <c r="L45" s="24">
        <v>0</v>
      </c>
      <c r="M45" t="s">
        <v>60</v>
      </c>
    </row>
    <row r="46" spans="1:13" x14ac:dyDescent="0.35">
      <c r="A46" t="s">
        <v>130</v>
      </c>
      <c r="B46"/>
      <c r="J46"/>
      <c r="K46" s="21"/>
      <c r="L46" s="24">
        <v>0</v>
      </c>
      <c r="M46" t="s">
        <v>60</v>
      </c>
    </row>
    <row r="47" spans="1:13" x14ac:dyDescent="0.35">
      <c r="A47" t="s">
        <v>131</v>
      </c>
      <c r="B47"/>
      <c r="J47"/>
      <c r="K47" s="21"/>
      <c r="L47" s="24">
        <v>0</v>
      </c>
      <c r="M47" t="s">
        <v>60</v>
      </c>
    </row>
    <row r="48" spans="1:13" x14ac:dyDescent="0.35">
      <c r="A48" t="s">
        <v>132</v>
      </c>
      <c r="B48"/>
      <c r="J48"/>
      <c r="K48" s="21"/>
      <c r="L48" s="24">
        <v>0</v>
      </c>
      <c r="M48" t="s">
        <v>60</v>
      </c>
    </row>
    <row r="49" spans="1:13" x14ac:dyDescent="0.35">
      <c r="A49" t="s">
        <v>133</v>
      </c>
      <c r="B49"/>
      <c r="J49"/>
      <c r="K49" s="21"/>
      <c r="L49" s="24">
        <v>0</v>
      </c>
      <c r="M49" t="s">
        <v>60</v>
      </c>
    </row>
    <row r="50" spans="1:13" x14ac:dyDescent="0.35">
      <c r="A50" t="s">
        <v>134</v>
      </c>
      <c r="B50"/>
      <c r="J50"/>
      <c r="K50" s="21"/>
      <c r="L50" s="24">
        <v>0</v>
      </c>
      <c r="M50" t="s">
        <v>60</v>
      </c>
    </row>
    <row r="51" spans="1:13" x14ac:dyDescent="0.35">
      <c r="A51" t="s">
        <v>135</v>
      </c>
      <c r="B51"/>
      <c r="J51"/>
      <c r="K51" s="21"/>
      <c r="L51" s="24">
        <v>27901250.000000004</v>
      </c>
      <c r="M51" t="s">
        <v>136</v>
      </c>
    </row>
    <row r="52" spans="1:13" x14ac:dyDescent="0.35">
      <c r="B52"/>
      <c r="J52"/>
      <c r="K52" s="21"/>
      <c r="L52" s="24"/>
      <c r="M52"/>
    </row>
    <row r="53" spans="1:13" x14ac:dyDescent="0.35">
      <c r="A53" t="s">
        <v>137</v>
      </c>
      <c r="B53"/>
      <c r="J53"/>
      <c r="K53" s="21"/>
      <c r="L53" s="24"/>
      <c r="M53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D8"/>
  <sheetViews>
    <sheetView workbookViewId="0">
      <selection activeCell="D3" sqref="D3:D8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2.7265625" customWidth="1"/>
    <col min="4" max="4" width="9.81640625" bestFit="1" customWidth="1"/>
  </cols>
  <sheetData>
    <row r="1" spans="1:4" s="1" customFormat="1" ht="17" x14ac:dyDescent="0.4">
      <c r="A1" s="4" t="s">
        <v>138</v>
      </c>
    </row>
    <row r="2" spans="1:4" s="1" customFormat="1" x14ac:dyDescent="0.35">
      <c r="A2" s="1" t="s">
        <v>18</v>
      </c>
      <c r="B2" s="1" t="s">
        <v>19</v>
      </c>
      <c r="C2" s="1" t="s">
        <v>20</v>
      </c>
    </row>
    <row r="3" spans="1:4" x14ac:dyDescent="0.35">
      <c r="A3" t="s">
        <v>12</v>
      </c>
      <c r="B3" s="10" t="s">
        <v>139</v>
      </c>
      <c r="C3" s="13" t="s">
        <v>60</v>
      </c>
    </row>
    <row r="4" spans="1:4" x14ac:dyDescent="0.35">
      <c r="A4" t="s">
        <v>13</v>
      </c>
      <c r="B4" s="10">
        <v>21212.573551926496</v>
      </c>
      <c r="C4" s="13" t="s">
        <v>140</v>
      </c>
      <c r="D4" s="26"/>
    </row>
    <row r="5" spans="1:4" x14ac:dyDescent="0.35">
      <c r="A5" t="s">
        <v>14</v>
      </c>
      <c r="B5" s="10" t="s">
        <v>139</v>
      </c>
      <c r="C5" s="13" t="s">
        <v>60</v>
      </c>
    </row>
    <row r="6" spans="1:4" x14ac:dyDescent="0.35">
      <c r="A6" t="s">
        <v>15</v>
      </c>
      <c r="B6" s="11" t="s">
        <v>139</v>
      </c>
      <c r="C6" s="13" t="s">
        <v>60</v>
      </c>
    </row>
    <row r="7" spans="1:4" s="2" customFormat="1" x14ac:dyDescent="0.35">
      <c r="A7" s="9" t="s">
        <v>16</v>
      </c>
      <c r="B7" s="11" t="s">
        <v>139</v>
      </c>
      <c r="C7" s="13" t="s">
        <v>60</v>
      </c>
    </row>
    <row r="8" spans="1:4" x14ac:dyDescent="0.35">
      <c r="A8" s="1" t="s">
        <v>17</v>
      </c>
      <c r="B8" s="12">
        <v>21212.573551926496</v>
      </c>
      <c r="C8" s="14" t="s">
        <v>140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4.5" x14ac:dyDescent="0.35"/>
  <cols>
    <col min="1" max="1" width="14.7265625" customWidth="1"/>
    <col min="2" max="2" width="75.26953125" customWidth="1"/>
    <col min="3" max="3" width="81.7265625" customWidth="1"/>
  </cols>
  <sheetData>
    <row r="1" spans="1:3" s="1" customFormat="1" ht="17" x14ac:dyDescent="0.4">
      <c r="A1" s="4" t="s">
        <v>141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 t="s">
        <v>142</v>
      </c>
      <c r="C3" s="6" t="s">
        <v>143</v>
      </c>
    </row>
    <row r="4" spans="1:3" x14ac:dyDescent="0.35">
      <c r="A4" t="s">
        <v>24</v>
      </c>
      <c r="B4" s="5" t="s">
        <v>143</v>
      </c>
      <c r="C4" s="5" t="s">
        <v>143</v>
      </c>
    </row>
    <row r="5" spans="1:3" x14ac:dyDescent="0.35">
      <c r="A5" t="s">
        <v>25</v>
      </c>
      <c r="B5" s="5" t="s">
        <v>144</v>
      </c>
      <c r="C5" s="5" t="s">
        <v>143</v>
      </c>
    </row>
    <row r="6" spans="1:3" x14ac:dyDescent="0.35">
      <c r="A6" t="s">
        <v>26</v>
      </c>
      <c r="B6" s="5" t="s">
        <v>143</v>
      </c>
      <c r="C6" s="6" t="s">
        <v>143</v>
      </c>
    </row>
    <row r="7" spans="1:3" x14ac:dyDescent="0.35">
      <c r="A7" t="s">
        <v>27</v>
      </c>
      <c r="B7" s="5" t="s">
        <v>143</v>
      </c>
      <c r="C7" s="6" t="s">
        <v>143</v>
      </c>
    </row>
    <row r="8" spans="1:3" x14ac:dyDescent="0.35">
      <c r="A8" t="s">
        <v>28</v>
      </c>
      <c r="B8" s="5" t="s">
        <v>143</v>
      </c>
      <c r="C8" s="6" t="s">
        <v>143</v>
      </c>
    </row>
    <row r="9" spans="1:3" x14ac:dyDescent="0.35">
      <c r="A9" s="1" t="s">
        <v>17</v>
      </c>
      <c r="B9" s="7" t="s">
        <v>145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4.5" x14ac:dyDescent="0.35"/>
  <cols>
    <col min="1" max="1" width="35.7265625" customWidth="1"/>
    <col min="2" max="2" width="77.7265625" customWidth="1"/>
    <col min="3" max="3" width="82.26953125" customWidth="1"/>
  </cols>
  <sheetData>
    <row r="1" spans="1:3" s="1" customFormat="1" ht="17" x14ac:dyDescent="0.4">
      <c r="A1" s="4" t="s">
        <v>146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35</v>
      </c>
      <c r="B3" s="6" t="s">
        <v>147</v>
      </c>
      <c r="C3" s="6" t="s">
        <v>148</v>
      </c>
    </row>
    <row r="4" spans="1:3" x14ac:dyDescent="0.35">
      <c r="A4" t="s">
        <v>149</v>
      </c>
      <c r="B4" s="6" t="s">
        <v>143</v>
      </c>
      <c r="C4" s="6" t="s">
        <v>143</v>
      </c>
    </row>
    <row r="5" spans="1:3" x14ac:dyDescent="0.35">
      <c r="A5" t="s">
        <v>150</v>
      </c>
      <c r="B5" s="6" t="s">
        <v>151</v>
      </c>
      <c r="C5" s="6" t="s">
        <v>152</v>
      </c>
    </row>
    <row r="6" spans="1:3" x14ac:dyDescent="0.35">
      <c r="A6" t="s">
        <v>153</v>
      </c>
      <c r="B6" s="6" t="s">
        <v>143</v>
      </c>
      <c r="C6" s="6" t="s">
        <v>143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2024-02-27T06:10:01Z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