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roduct and Strategy\Super and Retirement Solutions\23. Cross product projects\2024\5. PHD\June 2024\Perpetual SW\Manual files\"/>
    </mc:Choice>
  </mc:AlternateContent>
  <xr:revisionPtr revIDLastSave="0" documentId="13_ncr:1_{8F3E2210-17BA-499E-9BA6-5D5C1300E446}" xr6:coauthVersionLast="47" xr6:coauthVersionMax="47" xr10:uidLastSave="{00000000-0000-0000-0000-000000000000}"/>
  <bookViews>
    <workbookView xWindow="-14820" yWindow="-16320" windowWidth="29040" windowHeight="15840" xr2:uid="{8A5E1ED0-E365-4B46-A165-8EF39187984D}"/>
  </bookViews>
  <sheets>
    <sheet name="Table1" sheetId="1" r:id="rId1"/>
    <sheet name="Table2" sheetId="2" r:id="rId2"/>
    <sheet name="Table3" sheetId="3" r:id="rId3"/>
    <sheet name="Table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<sst xmlns="http://schemas.openxmlformats.org/spreadsheetml/2006/main" count="757" uniqueCount="198">
  <si>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</si>
  <si>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</si>
  <si>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</si>
  <si>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</si>
  <si>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</si>
  <si>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</si>
  <si>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</si>
  <si>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</si>
  <si>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</si>
  <si>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</si>
  <si>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</si>
  <si>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</si>
  <si>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</si>
  <si>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</si>
  <si>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</si>
  <si>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</si>
  <si>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</si>
  <si>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</si>
  <si>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</si>
  <si>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</si>
  <si>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</si>
  <si>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</si>
  <si>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</si>
  <si>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</si>
  <si>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</si>
  <si>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</si>
  <si>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</si>
  <si>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</si>
  <si>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</si>
  <si>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>CURRENCY EXPOSURE</t>
  </si>
  <si>
    <t>ACTUAL CURRENCY EXPOSURE (% OF ASSETS (INCLUDING DERIVATIVES) IN THE INVESTMENT OPTION)</t>
  </si>
  <si>
    <t>% OWNERSHIP / PROPERTY HELD</t>
  </si>
  <si>
    <t>PHD SCHEDULE 8D TABLE 1 - PORTFOLIO HOLDINGS INFORMATION FOR INVESTMENT OPTION [PER0263AU] - ASSETS - 2024-06-30</t>
  </si>
  <si>
    <t>-</t>
  </si>
  <si>
    <t>NATIONAL AUSTRALIA BANK LTD</t>
  </si>
  <si>
    <t>AUD</t>
  </si>
  <si>
    <t>2.88%</t>
  </si>
  <si>
    <t>AUSTRALIA AND NEW ZEALAND BANKING GROUP LIMITED</t>
  </si>
  <si>
    <t>2.74%</t>
  </si>
  <si>
    <t>DBS BANK LTD</t>
  </si>
  <si>
    <t>2.46%</t>
  </si>
  <si>
    <t>WESTPAC BANKING CORPORATION</t>
  </si>
  <si>
    <t>2.25%</t>
  </si>
  <si>
    <t>COMMONWEALTH BANK OF AUSTRALIA LTD</t>
  </si>
  <si>
    <t>2.06%</t>
  </si>
  <si>
    <t>UNITED OVERSEAS BANK LTD</t>
  </si>
  <si>
    <t>1.74%</t>
  </si>
  <si>
    <t>STATE STREET BANK AND TRUST</t>
  </si>
  <si>
    <t>1.73%</t>
  </si>
  <si>
    <t>OVERSEA-CHINESE BANKING CORPORATION</t>
  </si>
  <si>
    <t>1.53%</t>
  </si>
  <si>
    <t>SUMITOMO MITSUI BANKING CORPORATION</t>
  </si>
  <si>
    <t>1.52%</t>
  </si>
  <si>
    <t>MACQUARIE BANK LTD</t>
  </si>
  <si>
    <t>1.33%</t>
  </si>
  <si>
    <t>COOPERATIEVE RABOBANK</t>
  </si>
  <si>
    <t>0.47%</t>
  </si>
  <si>
    <t>SUNCORP-METWAY LTD</t>
  </si>
  <si>
    <t>0.34%</t>
  </si>
  <si>
    <t>ROYAL BANK OF CANADA</t>
  </si>
  <si>
    <t>0.03%</t>
  </si>
  <si>
    <t>CREDIT AGRICOLE CORPORATE AND INVESTMENT BANK</t>
  </si>
  <si>
    <t>0.02%</t>
  </si>
  <si>
    <t>USD</t>
  </si>
  <si>
    <t>0.00%</t>
  </si>
  <si>
    <t>BNP PARIBAS</t>
  </si>
  <si>
    <t>-0.15%</t>
  </si>
  <si>
    <t>SUB TOTAL CASH</t>
  </si>
  <si>
    <t>20.94%</t>
  </si>
  <si>
    <t>INTERNALLY</t>
  </si>
  <si>
    <t>LIBERTY FUNDING PTY LIMITED</t>
  </si>
  <si>
    <t>9.48%</t>
  </si>
  <si>
    <t>PEPPER RESIDENTIAL SECURITIES TRUST</t>
  </si>
  <si>
    <t>5.60%</t>
  </si>
  <si>
    <t>AUSTRALIAN PERSONAL LOANS TRUST</t>
  </si>
  <si>
    <t>3.81%</t>
  </si>
  <si>
    <t>CREDIT AGRICOLE SA</t>
  </si>
  <si>
    <t>3.54%</t>
  </si>
  <si>
    <t>RESIMAC</t>
  </si>
  <si>
    <t>3.16%</t>
  </si>
  <si>
    <t>THINK TANK RESIDENTIAL TRUST</t>
  </si>
  <si>
    <t>3.14%</t>
  </si>
  <si>
    <t>AFG</t>
  </si>
  <si>
    <t>2.76%</t>
  </si>
  <si>
    <t>2.59%</t>
  </si>
  <si>
    <t>PEPPER ASSET FINANCE</t>
  </si>
  <si>
    <t>2.36%</t>
  </si>
  <si>
    <t>AUSTRALIA &amp; NEW ZEALAND BANKING GROUP LTD.</t>
  </si>
  <si>
    <t>2.30%</t>
  </si>
  <si>
    <t>BANK OF MONTREAL</t>
  </si>
  <si>
    <t>2.26%</t>
  </si>
  <si>
    <t>BANCO SANTANDER SA</t>
  </si>
  <si>
    <t>2.18%</t>
  </si>
  <si>
    <t>BPCE SA</t>
  </si>
  <si>
    <t>2.07%</t>
  </si>
  <si>
    <t>AUSTRALIAN RAIL TRACK</t>
  </si>
  <si>
    <t>2.04%</t>
  </si>
  <si>
    <t>VODAFONE GROUP PLC</t>
  </si>
  <si>
    <t>1.68%</t>
  </si>
  <si>
    <t>AUSTRALIAN UNITY LTD</t>
  </si>
  <si>
    <t>1.60%</t>
  </si>
  <si>
    <t>BANK OF QUEENSLAND LTD</t>
  </si>
  <si>
    <t>WESTPAC BANKING CORP</t>
  </si>
  <si>
    <t>1.51%</t>
  </si>
  <si>
    <t>PACIFIC NATIONAL FINANCE</t>
  </si>
  <si>
    <t>1.42%</t>
  </si>
  <si>
    <t>SAPPHIRE TRUST</t>
  </si>
  <si>
    <t>1.41%</t>
  </si>
  <si>
    <t>AURIZON FINANCE PTY LTD</t>
  </si>
  <si>
    <t>1.30%</t>
  </si>
  <si>
    <t>INSURANCE AUSTRALIA GRP</t>
  </si>
  <si>
    <t>1.24%</t>
  </si>
  <si>
    <t>APA INFRASTRUCTURE LTD</t>
  </si>
  <si>
    <t>1.22%</t>
  </si>
  <si>
    <t>SANTOS FINANCE LTD</t>
  </si>
  <si>
    <t>1.21%</t>
  </si>
  <si>
    <t>SVENSKA HANDELSBANKEN AB</t>
  </si>
  <si>
    <t>1.10%</t>
  </si>
  <si>
    <t>QBE INSURANCE GROUP LTD</t>
  </si>
  <si>
    <t>1.08%</t>
  </si>
  <si>
    <t>COOPERATIEVE RABOBANK UA</t>
  </si>
  <si>
    <t>1.05%</t>
  </si>
  <si>
    <t>SPYDER BIDCO PTY LTD</t>
  </si>
  <si>
    <t>0.97%</t>
  </si>
  <si>
    <t>AUSNET SERVICES HOLDINGS</t>
  </si>
  <si>
    <t>FOUNTAIN PLAZE SECURITISATION TRUST</t>
  </si>
  <si>
    <t>0.96%</t>
  </si>
  <si>
    <t>SCENTRE GROUP TRUST 2</t>
  </si>
  <si>
    <t>RESIMAC RAF TRUST</t>
  </si>
  <si>
    <t>0.89%</t>
  </si>
  <si>
    <t>SUNCORP GROUP LTD</t>
  </si>
  <si>
    <t>0.85%</t>
  </si>
  <si>
    <t>ZIP MASTER TRUST</t>
  </si>
  <si>
    <t>0.83%</t>
  </si>
  <si>
    <t>DRIVER AUSTRALIA</t>
  </si>
  <si>
    <t>0.76%</t>
  </si>
  <si>
    <t>THINK TANK TRUST</t>
  </si>
  <si>
    <t>0.75%</t>
  </si>
  <si>
    <t>COMMONWEALTH BANK AUST</t>
  </si>
  <si>
    <t>0.73%</t>
  </si>
  <si>
    <t>CENTURIA CAPITAL 2 FUND</t>
  </si>
  <si>
    <t>AURIZON NETWORK PTY LTD</t>
  </si>
  <si>
    <t>0.72%</t>
  </si>
  <si>
    <t>LA TROBE FINANCIAL CAPITAL MARKETS</t>
  </si>
  <si>
    <t>0.69%</t>
  </si>
  <si>
    <t>ING GROEP NV</t>
  </si>
  <si>
    <t>0.63%</t>
  </si>
  <si>
    <t>PANORAMA AUTO TRUST</t>
  </si>
  <si>
    <t>0.56%</t>
  </si>
  <si>
    <t>METRO FINANCE TRUST</t>
  </si>
  <si>
    <t>0.53%</t>
  </si>
  <si>
    <t>BLUESTONE PRIME TRUST</t>
  </si>
  <si>
    <t>0.50%</t>
  </si>
  <si>
    <t>LLOYDS BANKING GROUP PLC</t>
  </si>
  <si>
    <t>0.39%</t>
  </si>
  <si>
    <t>FIRSTMAC MORTGAGE FUNDING TRUST</t>
  </si>
  <si>
    <t>0.25%</t>
  </si>
  <si>
    <t>LATITUDE AUSTRALIA PERSONAL LOANS TRUST</t>
  </si>
  <si>
    <t>0.16%</t>
  </si>
  <si>
    <t>PROGRESS TRUST</t>
  </si>
  <si>
    <t>0.09%</t>
  </si>
  <si>
    <t>AIMS HOME LOANS</t>
  </si>
  <si>
    <t>0.08%</t>
  </si>
  <si>
    <t>SUB TOTAL FIXED INCOME INTERNALLY</t>
  </si>
  <si>
    <t>78.62%</t>
  </si>
  <si>
    <t>SUB TOTAL FIXED INCOME EXTERNALLY</t>
  </si>
  <si>
    <t>SUB TOTAL LISTED EQUITY</t>
  </si>
  <si>
    <t>SUB TOTAL UNLISTED EQUITY INTERNALLY</t>
  </si>
  <si>
    <t>SUB TOTAL UNLISTED EQUITY EXTERNALLY</t>
  </si>
  <si>
    <t>SUB TOTAL LISTED PROPERTY</t>
  </si>
  <si>
    <t>SUB TOTAL UNLISTED PROPERTY INTERNALLY</t>
  </si>
  <si>
    <t>SUB TOTAL UNLISTED PROPERTY EXTERNALLY</t>
  </si>
  <si>
    <t>SUB TOTAL LISTED INFRASTRUCTURE</t>
  </si>
  <si>
    <t>SUB TOTAL UNLISTED INFRASTRUCTURE INTERNALLY</t>
  </si>
  <si>
    <t>SUB TOTAL UNLISTED INFRASTRUCTURE EXTERNALLY</t>
  </si>
  <si>
    <t>SUB TOTAL LISTED ALTERNATIVES</t>
  </si>
  <si>
    <t>SUB TOTAL UNLISTED ALTERNATIVES INTERNALLY</t>
  </si>
  <si>
    <t>SUB TOTAL UNLISTED ALTERNATIVES EXTERNALLY</t>
  </si>
  <si>
    <t>TOTAL INVESTMENT ITEMS</t>
  </si>
  <si>
    <t>99.56%</t>
  </si>
  <si>
    <t>The value (AUD) and weighting (%) sub totals may not sum due to the rounding of individual disclosure values and weightings.</t>
  </si>
  <si>
    <t>PHD SCHEDULE 8D TABLE 2 - PORTFOLIO HOLDINGS INFORMATION FOR INVESTMENT OPTION [PER0263AU] - DERIVATIVES - 2024-06-30</t>
  </si>
  <si>
    <t>0.44%</t>
  </si>
  <si>
    <t>$0.00</t>
  </si>
  <si>
    <t>PHD SCHEDULE 8D TABLE 3 - PORTFOLIO HOLDINGS INFORMATION FOR INVESTMENT OPTION [PER0263AU] - DERIVATIVES BY ASSET CLASS - 2024-06-30</t>
  </si>
  <si>
    <t>21%</t>
  </si>
  <si>
    <t>0%</t>
  </si>
  <si>
    <t>79%</t>
  </si>
  <si>
    <t>100%</t>
  </si>
  <si>
    <t>PHD SCHEDULE 8D TABLE 4 - PORTFOLIO HOLDINGS INFORMATION FOR INVESTMENT OPTION [PER0263AU] - DERIVATIVES BY CURRENCY - 2024-06-30</t>
  </si>
  <si>
    <t>80%</t>
  </si>
  <si>
    <t>+22%</t>
  </si>
  <si>
    <t>4%</t>
  </si>
  <si>
    <t>-4%</t>
  </si>
  <si>
    <t>CURRENCIES OF OTHER DEVELOPED MARKETS</t>
  </si>
  <si>
    <t>16%</t>
  </si>
  <si>
    <t>-18%</t>
  </si>
  <si>
    <t>CURRENCIES OF EMERGING MARKETS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</si>
</sst>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164" formatCode="&quot;$&quot;#,##0.00_);[Red]\(&quot;$&quot;#,##0.00\)"/>
    <numFmt numFmtId="165" formatCode="_(* #,##0.00_);_(* \(#,##0.00\);_(* &quot;-&quot;??_);_(@_)"/>
    <numFmt numFmtId="166" formatCode="&quot;$&quot;#,##0.00"/>
    <numFmt numFmtId="168" formatCode="&quot;$&quot;#,##0.00;[Red]&quot;$&quot;#,##0.00"/>
    <numFmt numFmtId="170" formatCode="_-&quot;$&quot;* #,##0_-;\-&quot;$&quot;* #,##0_-;_-&quot;$&quot;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9" fontId="2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0" fontId="8" fillId="0" borderId="0" xfId="0" applyFont="1"/>
    <xf numFmtId="164" fontId="1" fillId="0" borderId="0" xfId="1" applyNumberFormat="1" applyFont="1" applyAlignment="1">
      <alignment horizontal="right"/>
    </xf>
    <xf numFmtId="166" fontId="1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2" fillId="0" borderId="0" xfId="1" applyNumberFormat="1" applyFont="1" applyAlignment="1">
      <alignment horizontal="right"/>
    </xf>
    <xf numFmtId="0" fontId="2" fillId="0" borderId="0" xfId="0" applyFont="1" applyAlignment="1">
      <alignment horizontal="right"/>
    </xf>
    <xf numFmtId="1" fontId="2" fillId="0" borderId="0" xfId="0" applyNumberFormat="1" applyFont="1" applyAlignment="1">
      <alignment horizontal="right"/>
    </xf>
    <xf numFmtId="1" fontId="0" fillId="0" borderId="0" xfId="0" applyNumberFormat="1" applyAlignment="1">
      <alignment horizontal="right"/>
    </xf>
    <xf numFmtId="10" fontId="2" fillId="0" borderId="0" xfId="2" applyNumberFormat="1" applyFont="1"/>
    <xf numFmtId="168" fontId="0" fillId="0" borderId="0" xfId="0" applyNumberFormat="1"/>
    <xf numFmtId="170" fontId="0" fillId="0" borderId="0" xfId="3" applyNumberFormat="1" applyFont="1"/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2">
    <dxf>
      <font>
        <b/>
        <i val="0"/>
      </font>
    </dxf>
    <dxf>
      <font>
        <b val="0"/>
        <i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N85"/>
  <sheetViews>
    <sheetView tabSelected="1" topLeftCell="B1" workbookViewId="0">
      <selection activeCell="B25" sqref="B25"/>
    </sheetView>
  </sheetViews>
  <sheetFormatPr defaultRowHeight="14.5" x14ac:dyDescent="0.35"/>
  <cols>
    <col min="1" max="1" width="44.26953125" customWidth="1"/>
    <col min="2" max="2" width="44.1796875" style="2" customWidth="1"/>
    <col min="3" max="3" width="19.26953125" customWidth="1"/>
    <col min="4" max="4" width="25.81640625" customWidth="1"/>
    <col min="5" max="5" width="20.7265625" customWidth="1"/>
    <col min="6" max="6" width="27.54296875" customWidth="1"/>
    <col min="7" max="7" width="8.7265625" bestFit="1" customWidth="1"/>
    <col min="8" max="8" width="15.1796875" customWidth="1"/>
    <col min="9" max="9" width="13.54296875" customWidth="1"/>
    <col min="10" max="10" width="30.453125" style="6" bestFit="1" customWidth="1"/>
    <col min="11" max="11" width="11.26953125" style="17" bestFit="1" customWidth="1"/>
    <col min="12" max="12" width="13.81640625" style="6" bestFit="1" customWidth="1"/>
    <col min="13" max="13" width="14.81640625" style="6" bestFit="1" customWidth="1"/>
  </cols>
  <sheetData>
    <row r="1" spans="1:14" s="1" customFormat="1" ht="17" x14ac:dyDescent="0.4">
      <c r="A1" s="4" t="s">
        <v>32</v>
      </c>
      <c r="B1" s="3"/>
      <c r="J1" s="15"/>
      <c r="K1" s="16"/>
      <c r="L1" s="15"/>
      <c r="M1" s="15"/>
      <c r="N1" s="18"/>
    </row>
    <row r="2" spans="1:14" s="1" customFormat="1" x14ac:dyDescent="0.3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5" t="s">
        <v>31</v>
      </c>
      <c r="K2" s="16" t="s">
        <v>9</v>
      </c>
      <c r="L2" s="15" t="s">
        <v>10</v>
      </c>
      <c r="M2" s="15" t="s">
        <v>11</v>
      </c>
    </row>
    <row r="3" spans="1:14" x14ac:dyDescent="0.35">
      <c r="A3" t="s">
        <v>23</v>
      </c>
      <c r="B3" t="s">
        <v>33</v>
      </c>
      <c r="C3" t="s">
        <v>34</v>
      </c>
      <c r="D3" t="s">
        <v>33</v>
      </c>
      <c r="E3" t="s">
        <v>33</v>
      </c>
      <c r="F3" t="s">
        <v>33</v>
      </c>
      <c r="G3" t="s">
        <v>35</v>
      </c>
      <c r="H3" t="s">
        <v>33</v>
      </c>
      <c r="I3" t="s">
        <v>33</v>
      </c>
      <c r="J3"/>
      <c r="K3"/>
      <c r="L3" s="20">
        <v>140463.48304568088</v>
      </c>
      <c r="M3" t="s">
        <v>36</v>
      </c>
    </row>
    <row r="4" spans="1:14" x14ac:dyDescent="0.35">
      <c r="A4" t="s">
        <v>23</v>
      </c>
      <c r="B4" t="s">
        <v>33</v>
      </c>
      <c r="C4" t="s">
        <v>37</v>
      </c>
      <c r="D4" t="s">
        <v>33</v>
      </c>
      <c r="E4" t="s">
        <v>33</v>
      </c>
      <c r="F4" t="s">
        <v>33</v>
      </c>
      <c r="G4" t="s">
        <v>35</v>
      </c>
      <c r="H4" t="s">
        <v>33</v>
      </c>
      <c r="I4" t="s">
        <v>33</v>
      </c>
      <c r="J4"/>
      <c r="K4"/>
      <c r="L4" s="20">
        <v>133624.55331970932</v>
      </c>
      <c r="M4" t="s">
        <v>38</v>
      </c>
    </row>
    <row r="5" spans="1:14" x14ac:dyDescent="0.35">
      <c r="A5" t="s">
        <v>23</v>
      </c>
      <c r="B5" t="s">
        <v>33</v>
      </c>
      <c r="C5" t="s">
        <v>39</v>
      </c>
      <c r="D5" t="s">
        <v>33</v>
      </c>
      <c r="E5" t="s">
        <v>33</v>
      </c>
      <c r="F5" t="s">
        <v>33</v>
      </c>
      <c r="G5" t="s">
        <v>35</v>
      </c>
      <c r="H5" t="s">
        <v>33</v>
      </c>
      <c r="I5" t="s">
        <v>33</v>
      </c>
      <c r="J5"/>
      <c r="K5"/>
      <c r="L5" s="20">
        <v>119930.60758514411</v>
      </c>
      <c r="M5" t="s">
        <v>40</v>
      </c>
    </row>
    <row r="6" spans="1:14" x14ac:dyDescent="0.35">
      <c r="A6" t="s">
        <v>23</v>
      </c>
      <c r="B6" t="s">
        <v>33</v>
      </c>
      <c r="C6" t="s">
        <v>41</v>
      </c>
      <c r="D6" t="s">
        <v>33</v>
      </c>
      <c r="E6" t="s">
        <v>33</v>
      </c>
      <c r="F6" t="s">
        <v>33</v>
      </c>
      <c r="G6" t="s">
        <v>35</v>
      </c>
      <c r="H6" t="s">
        <v>33</v>
      </c>
      <c r="I6" t="s">
        <v>33</v>
      </c>
      <c r="J6"/>
      <c r="K6"/>
      <c r="L6" s="20">
        <v>109521.54532233052</v>
      </c>
      <c r="M6" t="s">
        <v>42</v>
      </c>
    </row>
    <row r="7" spans="1:14" x14ac:dyDescent="0.35">
      <c r="A7" t="s">
        <v>23</v>
      </c>
      <c r="B7" t="s">
        <v>33</v>
      </c>
      <c r="C7" t="s">
        <v>43</v>
      </c>
      <c r="D7" t="s">
        <v>33</v>
      </c>
      <c r="E7" t="s">
        <v>33</v>
      </c>
      <c r="F7" t="s">
        <v>33</v>
      </c>
      <c r="G7" t="s">
        <v>35</v>
      </c>
      <c r="H7" t="s">
        <v>33</v>
      </c>
      <c r="I7" t="s">
        <v>33</v>
      </c>
      <c r="J7"/>
      <c r="K7"/>
      <c r="L7" s="20">
        <v>100532.43375263875</v>
      </c>
      <c r="M7" t="s">
        <v>44</v>
      </c>
    </row>
    <row r="8" spans="1:14" x14ac:dyDescent="0.35">
      <c r="A8" t="s">
        <v>23</v>
      </c>
      <c r="B8" t="s">
        <v>33</v>
      </c>
      <c r="C8" t="s">
        <v>45</v>
      </c>
      <c r="D8" t="s">
        <v>33</v>
      </c>
      <c r="E8" t="s">
        <v>33</v>
      </c>
      <c r="F8" t="s">
        <v>33</v>
      </c>
      <c r="G8" t="s">
        <v>35</v>
      </c>
      <c r="H8" t="s">
        <v>33</v>
      </c>
      <c r="I8" t="s">
        <v>33</v>
      </c>
      <c r="J8"/>
      <c r="K8"/>
      <c r="L8" s="20">
        <v>84604.78124535433</v>
      </c>
      <c r="M8" t="s">
        <v>46</v>
      </c>
    </row>
    <row r="9" spans="1:14" x14ac:dyDescent="0.35">
      <c r="A9" t="s">
        <v>23</v>
      </c>
      <c r="B9" t="s">
        <v>33</v>
      </c>
      <c r="C9" t="s">
        <v>47</v>
      </c>
      <c r="D9" t="s">
        <v>33</v>
      </c>
      <c r="E9" t="s">
        <v>33</v>
      </c>
      <c r="F9" t="s">
        <v>33</v>
      </c>
      <c r="G9" t="s">
        <v>35</v>
      </c>
      <c r="H9" t="s">
        <v>33</v>
      </c>
      <c r="I9" t="s">
        <v>33</v>
      </c>
      <c r="J9"/>
      <c r="K9"/>
      <c r="L9" s="20">
        <v>84546.165844295101</v>
      </c>
      <c r="M9" t="s">
        <v>48</v>
      </c>
    </row>
    <row r="10" spans="1:14" x14ac:dyDescent="0.35">
      <c r="A10" t="s">
        <v>23</v>
      </c>
      <c r="B10" t="s">
        <v>33</v>
      </c>
      <c r="C10" t="s">
        <v>49</v>
      </c>
      <c r="D10" t="s">
        <v>33</v>
      </c>
      <c r="E10" t="s">
        <v>33</v>
      </c>
      <c r="F10" t="s">
        <v>33</v>
      </c>
      <c r="G10" t="s">
        <v>35</v>
      </c>
      <c r="H10" t="s">
        <v>33</v>
      </c>
      <c r="I10" t="s">
        <v>33</v>
      </c>
      <c r="J10"/>
      <c r="K10"/>
      <c r="L10" s="20">
        <v>74528.957894115651</v>
      </c>
      <c r="M10" t="s">
        <v>50</v>
      </c>
    </row>
    <row r="11" spans="1:14" x14ac:dyDescent="0.35">
      <c r="A11" t="s">
        <v>23</v>
      </c>
      <c r="B11" t="s">
        <v>33</v>
      </c>
      <c r="C11" t="s">
        <v>51</v>
      </c>
      <c r="D11" t="s">
        <v>33</v>
      </c>
      <c r="E11" t="s">
        <v>33</v>
      </c>
      <c r="F11" t="s">
        <v>33</v>
      </c>
      <c r="G11" t="s">
        <v>35</v>
      </c>
      <c r="H11" t="s">
        <v>33</v>
      </c>
      <c r="I11" t="s">
        <v>33</v>
      </c>
      <c r="J11"/>
      <c r="K11"/>
      <c r="L11" s="20">
        <v>74162.954614257047</v>
      </c>
      <c r="M11" t="s">
        <v>52</v>
      </c>
    </row>
    <row r="12" spans="1:14" x14ac:dyDescent="0.35">
      <c r="A12" t="s">
        <v>23</v>
      </c>
      <c r="B12" t="s">
        <v>33</v>
      </c>
      <c r="C12" t="s">
        <v>53</v>
      </c>
      <c r="D12" t="s">
        <v>33</v>
      </c>
      <c r="E12" t="s">
        <v>33</v>
      </c>
      <c r="F12" t="s">
        <v>33</v>
      </c>
      <c r="G12" t="s">
        <v>35</v>
      </c>
      <c r="H12" t="s">
        <v>33</v>
      </c>
      <c r="I12" t="s">
        <v>33</v>
      </c>
      <c r="J12"/>
      <c r="K12"/>
      <c r="L12" s="20">
        <v>64669.868956063838</v>
      </c>
      <c r="M12" t="s">
        <v>54</v>
      </c>
    </row>
    <row r="13" spans="1:14" x14ac:dyDescent="0.35">
      <c r="A13" t="s">
        <v>23</v>
      </c>
      <c r="B13" t="s">
        <v>33</v>
      </c>
      <c r="C13" t="s">
        <v>55</v>
      </c>
      <c r="D13" t="s">
        <v>33</v>
      </c>
      <c r="E13" t="s">
        <v>33</v>
      </c>
      <c r="F13" t="s">
        <v>33</v>
      </c>
      <c r="G13" t="s">
        <v>35</v>
      </c>
      <c r="H13" t="s">
        <v>33</v>
      </c>
      <c r="I13" t="s">
        <v>33</v>
      </c>
      <c r="J13"/>
      <c r="K13"/>
      <c r="L13" s="20">
        <v>22799.508002368657</v>
      </c>
      <c r="M13" t="s">
        <v>56</v>
      </c>
    </row>
    <row r="14" spans="1:14" x14ac:dyDescent="0.35">
      <c r="A14" t="s">
        <v>23</v>
      </c>
      <c r="B14" t="s">
        <v>33</v>
      </c>
      <c r="C14" t="s">
        <v>57</v>
      </c>
      <c r="D14" t="s">
        <v>33</v>
      </c>
      <c r="E14" t="s">
        <v>33</v>
      </c>
      <c r="F14" t="s">
        <v>33</v>
      </c>
      <c r="G14" t="s">
        <v>35</v>
      </c>
      <c r="H14" t="s">
        <v>33</v>
      </c>
      <c r="I14" t="s">
        <v>33</v>
      </c>
      <c r="J14"/>
      <c r="K14"/>
      <c r="L14" s="20">
        <v>16737.3197658809</v>
      </c>
      <c r="M14" t="s">
        <v>58</v>
      </c>
    </row>
    <row r="15" spans="1:14" x14ac:dyDescent="0.35">
      <c r="A15" t="s">
        <v>23</v>
      </c>
      <c r="B15" t="s">
        <v>33</v>
      </c>
      <c r="C15" t="s">
        <v>59</v>
      </c>
      <c r="D15" t="s">
        <v>33</v>
      </c>
      <c r="E15" t="s">
        <v>33</v>
      </c>
      <c r="F15" t="s">
        <v>33</v>
      </c>
      <c r="G15" t="s">
        <v>35</v>
      </c>
      <c r="H15" t="s">
        <v>33</v>
      </c>
      <c r="I15" t="s">
        <v>33</v>
      </c>
      <c r="J15"/>
      <c r="K15"/>
      <c r="L15" s="20">
        <v>1520.4765094404811</v>
      </c>
      <c r="M15" t="s">
        <v>60</v>
      </c>
    </row>
    <row r="16" spans="1:14" x14ac:dyDescent="0.35">
      <c r="A16" t="s">
        <v>23</v>
      </c>
      <c r="B16" t="s">
        <v>33</v>
      </c>
      <c r="C16" t="s">
        <v>61</v>
      </c>
      <c r="D16" t="s">
        <v>33</v>
      </c>
      <c r="E16" t="s">
        <v>33</v>
      </c>
      <c r="F16" t="s">
        <v>33</v>
      </c>
      <c r="G16" t="s">
        <v>35</v>
      </c>
      <c r="H16" t="s">
        <v>33</v>
      </c>
      <c r="I16" t="s">
        <v>33</v>
      </c>
      <c r="J16"/>
      <c r="K16"/>
      <c r="L16" s="20">
        <v>754.09157314977983</v>
      </c>
      <c r="M16" t="s">
        <v>62</v>
      </c>
    </row>
    <row r="17" spans="1:13" x14ac:dyDescent="0.35">
      <c r="A17" t="s">
        <v>23</v>
      </c>
      <c r="B17" t="s">
        <v>33</v>
      </c>
      <c r="C17" t="s">
        <v>47</v>
      </c>
      <c r="D17" t="s">
        <v>33</v>
      </c>
      <c r="E17" t="s">
        <v>33</v>
      </c>
      <c r="F17" t="s">
        <v>33</v>
      </c>
      <c r="G17" t="s">
        <v>63</v>
      </c>
      <c r="H17" t="s">
        <v>33</v>
      </c>
      <c r="I17" t="s">
        <v>33</v>
      </c>
      <c r="J17"/>
      <c r="K17"/>
      <c r="L17" s="20">
        <v>26.577336505974476</v>
      </c>
      <c r="M17" t="s">
        <v>64</v>
      </c>
    </row>
    <row r="18" spans="1:13" x14ac:dyDescent="0.35">
      <c r="A18" t="s">
        <v>23</v>
      </c>
      <c r="B18" t="s">
        <v>33</v>
      </c>
      <c r="C18" t="s">
        <v>65</v>
      </c>
      <c r="D18" t="s">
        <v>33</v>
      </c>
      <c r="E18" t="s">
        <v>33</v>
      </c>
      <c r="F18" t="s">
        <v>33</v>
      </c>
      <c r="G18" t="s">
        <v>35</v>
      </c>
      <c r="H18" t="s">
        <v>33</v>
      </c>
      <c r="I18" t="s">
        <v>33</v>
      </c>
      <c r="J18"/>
      <c r="K18"/>
      <c r="L18" s="20">
        <v>-7532.038685903698</v>
      </c>
      <c r="M18" t="s">
        <v>66</v>
      </c>
    </row>
    <row r="19" spans="1:13" x14ac:dyDescent="0.35">
      <c r="A19" t="s">
        <v>67</v>
      </c>
      <c r="B19"/>
      <c r="J19"/>
      <c r="K19"/>
      <c r="L19" s="20">
        <v>1020891.3129811698</v>
      </c>
      <c r="M19" t="s">
        <v>68</v>
      </c>
    </row>
    <row r="20" spans="1:13" x14ac:dyDescent="0.35">
      <c r="A20" t="s">
        <v>24</v>
      </c>
      <c r="B20" t="s">
        <v>69</v>
      </c>
      <c r="C20" t="s">
        <v>33</v>
      </c>
      <c r="D20" t="s">
        <v>70</v>
      </c>
      <c r="E20" t="s">
        <v>33</v>
      </c>
      <c r="F20" t="s">
        <v>33</v>
      </c>
      <c r="G20" t="s">
        <v>33</v>
      </c>
      <c r="H20" t="s">
        <v>33</v>
      </c>
      <c r="I20" t="s">
        <v>33</v>
      </c>
      <c r="J20"/>
      <c r="K20"/>
      <c r="L20" s="20">
        <v>461984.96343776019</v>
      </c>
      <c r="M20" t="s">
        <v>71</v>
      </c>
    </row>
    <row r="21" spans="1:13" x14ac:dyDescent="0.35">
      <c r="A21" t="s">
        <v>24</v>
      </c>
      <c r="B21" t="s">
        <v>69</v>
      </c>
      <c r="C21" t="s">
        <v>33</v>
      </c>
      <c r="D21" t="s">
        <v>72</v>
      </c>
      <c r="E21" t="s">
        <v>33</v>
      </c>
      <c r="F21" t="s">
        <v>33</v>
      </c>
      <c r="G21" t="s">
        <v>33</v>
      </c>
      <c r="H21" t="s">
        <v>33</v>
      </c>
      <c r="I21" t="s">
        <v>33</v>
      </c>
      <c r="J21"/>
      <c r="K21"/>
      <c r="L21" s="20">
        <v>273225.02613281459</v>
      </c>
      <c r="M21" t="s">
        <v>73</v>
      </c>
    </row>
    <row r="22" spans="1:13" x14ac:dyDescent="0.35">
      <c r="A22" t="s">
        <v>24</v>
      </c>
      <c r="B22" t="s">
        <v>69</v>
      </c>
      <c r="C22" t="s">
        <v>33</v>
      </c>
      <c r="D22" t="s">
        <v>74</v>
      </c>
      <c r="E22" t="s">
        <v>33</v>
      </c>
      <c r="F22" t="s">
        <v>33</v>
      </c>
      <c r="G22" t="s">
        <v>33</v>
      </c>
      <c r="H22" t="s">
        <v>33</v>
      </c>
      <c r="I22" t="s">
        <v>33</v>
      </c>
      <c r="J22"/>
      <c r="K22"/>
      <c r="L22" s="20">
        <v>185630.69803261058</v>
      </c>
      <c r="M22" t="s">
        <v>75</v>
      </c>
    </row>
    <row r="23" spans="1:13" x14ac:dyDescent="0.35">
      <c r="A23" t="s">
        <v>24</v>
      </c>
      <c r="B23" t="s">
        <v>69</v>
      </c>
      <c r="C23" t="s">
        <v>33</v>
      </c>
      <c r="D23" t="s">
        <v>76</v>
      </c>
      <c r="E23" t="s">
        <v>33</v>
      </c>
      <c r="F23" t="s">
        <v>33</v>
      </c>
      <c r="G23" t="s">
        <v>33</v>
      </c>
      <c r="H23" t="s">
        <v>33</v>
      </c>
      <c r="I23" t="s">
        <v>33</v>
      </c>
      <c r="J23"/>
      <c r="K23"/>
      <c r="L23" s="20">
        <v>172388.19041671269</v>
      </c>
      <c r="M23" t="s">
        <v>77</v>
      </c>
    </row>
    <row r="24" spans="1:13" x14ac:dyDescent="0.35">
      <c r="A24" t="s">
        <v>24</v>
      </c>
      <c r="B24" t="s">
        <v>69</v>
      </c>
      <c r="C24" t="s">
        <v>33</v>
      </c>
      <c r="D24" t="s">
        <v>78</v>
      </c>
      <c r="E24" t="s">
        <v>33</v>
      </c>
      <c r="F24" t="s">
        <v>33</v>
      </c>
      <c r="G24" t="s">
        <v>33</v>
      </c>
      <c r="H24" t="s">
        <v>33</v>
      </c>
      <c r="I24" t="s">
        <v>33</v>
      </c>
      <c r="J24"/>
      <c r="K24"/>
      <c r="L24" s="20">
        <v>154089.42523096761</v>
      </c>
      <c r="M24" t="s">
        <v>79</v>
      </c>
    </row>
    <row r="25" spans="1:13" x14ac:dyDescent="0.35">
      <c r="A25" t="s">
        <v>24</v>
      </c>
      <c r="B25" t="s">
        <v>69</v>
      </c>
      <c r="C25" t="s">
        <v>33</v>
      </c>
      <c r="D25" t="s">
        <v>80</v>
      </c>
      <c r="E25" t="s">
        <v>33</v>
      </c>
      <c r="F25" t="s">
        <v>33</v>
      </c>
      <c r="G25" t="s">
        <v>33</v>
      </c>
      <c r="H25" t="s">
        <v>33</v>
      </c>
      <c r="I25" t="s">
        <v>33</v>
      </c>
      <c r="J25"/>
      <c r="K25"/>
      <c r="L25" s="20">
        <v>153147.54379329536</v>
      </c>
      <c r="M25" t="s">
        <v>81</v>
      </c>
    </row>
    <row r="26" spans="1:13" x14ac:dyDescent="0.35">
      <c r="A26" t="s">
        <v>24</v>
      </c>
      <c r="B26" t="s">
        <v>69</v>
      </c>
      <c r="C26" t="s">
        <v>33</v>
      </c>
      <c r="D26" t="s">
        <v>82</v>
      </c>
      <c r="E26" t="s">
        <v>33</v>
      </c>
      <c r="F26" t="s">
        <v>33</v>
      </c>
      <c r="G26" t="s">
        <v>33</v>
      </c>
      <c r="H26" t="s">
        <v>33</v>
      </c>
      <c r="I26" t="s">
        <v>33</v>
      </c>
      <c r="J26"/>
      <c r="K26"/>
      <c r="L26" s="20">
        <v>134500.69081970889</v>
      </c>
      <c r="M26" t="s">
        <v>83</v>
      </c>
    </row>
    <row r="27" spans="1:13" x14ac:dyDescent="0.35">
      <c r="A27" t="s">
        <v>24</v>
      </c>
      <c r="B27" t="s">
        <v>69</v>
      </c>
      <c r="C27" t="s">
        <v>33</v>
      </c>
      <c r="D27" t="s">
        <v>65</v>
      </c>
      <c r="E27" t="s">
        <v>33</v>
      </c>
      <c r="F27" t="s">
        <v>33</v>
      </c>
      <c r="G27" t="s">
        <v>33</v>
      </c>
      <c r="H27" t="s">
        <v>33</v>
      </c>
      <c r="I27" t="s">
        <v>33</v>
      </c>
      <c r="J27"/>
      <c r="K27"/>
      <c r="L27" s="20">
        <v>126298.91939393753</v>
      </c>
      <c r="M27" t="s">
        <v>84</v>
      </c>
    </row>
    <row r="28" spans="1:13" x14ac:dyDescent="0.35">
      <c r="A28" t="s">
        <v>24</v>
      </c>
      <c r="B28" t="s">
        <v>69</v>
      </c>
      <c r="C28" t="s">
        <v>33</v>
      </c>
      <c r="D28" t="s">
        <v>85</v>
      </c>
      <c r="E28" t="s">
        <v>33</v>
      </c>
      <c r="F28" t="s">
        <v>33</v>
      </c>
      <c r="G28" t="s">
        <v>33</v>
      </c>
      <c r="H28" t="s">
        <v>33</v>
      </c>
      <c r="I28" t="s">
        <v>33</v>
      </c>
      <c r="J28"/>
      <c r="K28"/>
      <c r="L28" s="20">
        <v>115265.80082585865</v>
      </c>
      <c r="M28" t="s">
        <v>86</v>
      </c>
    </row>
    <row r="29" spans="1:13" x14ac:dyDescent="0.35">
      <c r="A29" t="s">
        <v>24</v>
      </c>
      <c r="B29" t="s">
        <v>69</v>
      </c>
      <c r="C29" t="s">
        <v>33</v>
      </c>
      <c r="D29" t="s">
        <v>87</v>
      </c>
      <c r="E29" t="s">
        <v>33</v>
      </c>
      <c r="F29" t="s">
        <v>33</v>
      </c>
      <c r="G29" t="s">
        <v>33</v>
      </c>
      <c r="H29" t="s">
        <v>33</v>
      </c>
      <c r="I29" t="s">
        <v>33</v>
      </c>
      <c r="J29"/>
      <c r="K29"/>
      <c r="L29" s="20">
        <v>112035.36323375088</v>
      </c>
      <c r="M29" t="s">
        <v>88</v>
      </c>
    </row>
    <row r="30" spans="1:13" x14ac:dyDescent="0.35">
      <c r="A30" t="s">
        <v>24</v>
      </c>
      <c r="B30" t="s">
        <v>69</v>
      </c>
      <c r="C30" t="s">
        <v>33</v>
      </c>
      <c r="D30" t="s">
        <v>89</v>
      </c>
      <c r="E30" t="s">
        <v>33</v>
      </c>
      <c r="F30" t="s">
        <v>33</v>
      </c>
      <c r="G30" t="s">
        <v>33</v>
      </c>
      <c r="H30" t="s">
        <v>33</v>
      </c>
      <c r="I30" t="s">
        <v>33</v>
      </c>
      <c r="J30"/>
      <c r="K30"/>
      <c r="L30" s="20">
        <v>110389.82798198624</v>
      </c>
      <c r="M30" t="s">
        <v>90</v>
      </c>
    </row>
    <row r="31" spans="1:13" x14ac:dyDescent="0.35">
      <c r="A31" t="s">
        <v>24</v>
      </c>
      <c r="B31" t="s">
        <v>69</v>
      </c>
      <c r="C31" t="s">
        <v>33</v>
      </c>
      <c r="D31" t="s">
        <v>91</v>
      </c>
      <c r="E31" t="s">
        <v>33</v>
      </c>
      <c r="F31" t="s">
        <v>33</v>
      </c>
      <c r="G31" t="s">
        <v>33</v>
      </c>
      <c r="H31" t="s">
        <v>33</v>
      </c>
      <c r="I31" t="s">
        <v>33</v>
      </c>
      <c r="J31"/>
      <c r="K31"/>
      <c r="L31" s="20">
        <v>106310.9869323259</v>
      </c>
      <c r="M31" t="s">
        <v>92</v>
      </c>
    </row>
    <row r="32" spans="1:13" x14ac:dyDescent="0.35">
      <c r="A32" t="s">
        <v>24</v>
      </c>
      <c r="B32" t="s">
        <v>69</v>
      </c>
      <c r="C32" t="s">
        <v>33</v>
      </c>
      <c r="D32" t="s">
        <v>93</v>
      </c>
      <c r="E32" t="s">
        <v>33</v>
      </c>
      <c r="F32" t="s">
        <v>33</v>
      </c>
      <c r="G32" t="s">
        <v>33</v>
      </c>
      <c r="H32" t="s">
        <v>33</v>
      </c>
      <c r="I32" t="s">
        <v>33</v>
      </c>
      <c r="J32"/>
      <c r="K32"/>
      <c r="L32" s="20">
        <v>100882.53905084246</v>
      </c>
      <c r="M32" t="s">
        <v>94</v>
      </c>
    </row>
    <row r="33" spans="1:13" x14ac:dyDescent="0.35">
      <c r="A33" t="s">
        <v>24</v>
      </c>
      <c r="B33" t="s">
        <v>69</v>
      </c>
      <c r="C33" t="s">
        <v>33</v>
      </c>
      <c r="D33" t="s">
        <v>95</v>
      </c>
      <c r="E33" t="s">
        <v>33</v>
      </c>
      <c r="F33" t="s">
        <v>33</v>
      </c>
      <c r="G33" t="s">
        <v>33</v>
      </c>
      <c r="H33" t="s">
        <v>33</v>
      </c>
      <c r="I33" t="s">
        <v>33</v>
      </c>
      <c r="J33"/>
      <c r="K33"/>
      <c r="L33" s="20">
        <v>99579.281157075806</v>
      </c>
      <c r="M33" t="s">
        <v>96</v>
      </c>
    </row>
    <row r="34" spans="1:13" x14ac:dyDescent="0.35">
      <c r="A34" t="s">
        <v>24</v>
      </c>
      <c r="B34" t="s">
        <v>69</v>
      </c>
      <c r="C34" t="s">
        <v>33</v>
      </c>
      <c r="D34" t="s">
        <v>97</v>
      </c>
      <c r="E34" t="s">
        <v>33</v>
      </c>
      <c r="F34" t="s">
        <v>33</v>
      </c>
      <c r="G34" t="s">
        <v>33</v>
      </c>
      <c r="H34" t="s">
        <v>33</v>
      </c>
      <c r="I34" t="s">
        <v>33</v>
      </c>
      <c r="J34"/>
      <c r="K34"/>
      <c r="L34" s="20">
        <v>82056.450456669641</v>
      </c>
      <c r="M34" t="s">
        <v>98</v>
      </c>
    </row>
    <row r="35" spans="1:13" x14ac:dyDescent="0.35">
      <c r="A35" t="s">
        <v>24</v>
      </c>
      <c r="B35" t="s">
        <v>69</v>
      </c>
      <c r="C35" t="s">
        <v>33</v>
      </c>
      <c r="D35" t="s">
        <v>99</v>
      </c>
      <c r="E35" t="s">
        <v>33</v>
      </c>
      <c r="F35" t="s">
        <v>33</v>
      </c>
      <c r="G35" t="s">
        <v>33</v>
      </c>
      <c r="H35" t="s">
        <v>33</v>
      </c>
      <c r="I35" t="s">
        <v>33</v>
      </c>
      <c r="J35"/>
      <c r="K35"/>
      <c r="L35" s="20">
        <v>78101.861145188552</v>
      </c>
      <c r="M35" t="s">
        <v>100</v>
      </c>
    </row>
    <row r="36" spans="1:13" x14ac:dyDescent="0.35">
      <c r="A36" t="s">
        <v>24</v>
      </c>
      <c r="B36" t="s">
        <v>69</v>
      </c>
      <c r="C36" t="s">
        <v>33</v>
      </c>
      <c r="D36" t="s">
        <v>101</v>
      </c>
      <c r="E36" t="s">
        <v>33</v>
      </c>
      <c r="F36" t="s">
        <v>33</v>
      </c>
      <c r="G36" t="s">
        <v>33</v>
      </c>
      <c r="H36" t="s">
        <v>33</v>
      </c>
      <c r="I36" t="s">
        <v>33</v>
      </c>
      <c r="J36"/>
      <c r="K36"/>
      <c r="L36" s="20">
        <v>74358.464818432578</v>
      </c>
      <c r="M36" t="s">
        <v>50</v>
      </c>
    </row>
    <row r="37" spans="1:13" x14ac:dyDescent="0.35">
      <c r="A37" t="s">
        <v>24</v>
      </c>
      <c r="B37" t="s">
        <v>69</v>
      </c>
      <c r="C37" t="s">
        <v>33</v>
      </c>
      <c r="D37" t="s">
        <v>102</v>
      </c>
      <c r="E37" t="s">
        <v>33</v>
      </c>
      <c r="F37" t="s">
        <v>33</v>
      </c>
      <c r="G37" t="s">
        <v>33</v>
      </c>
      <c r="H37" t="s">
        <v>33</v>
      </c>
      <c r="I37" t="s">
        <v>33</v>
      </c>
      <c r="J37"/>
      <c r="K37"/>
      <c r="L37" s="20">
        <v>73471.432762476601</v>
      </c>
      <c r="M37" t="s">
        <v>103</v>
      </c>
    </row>
    <row r="38" spans="1:13" x14ac:dyDescent="0.35">
      <c r="A38" t="s">
        <v>24</v>
      </c>
      <c r="B38" t="s">
        <v>69</v>
      </c>
      <c r="C38" t="s">
        <v>33</v>
      </c>
      <c r="D38" t="s">
        <v>104</v>
      </c>
      <c r="E38" t="s">
        <v>33</v>
      </c>
      <c r="F38" t="s">
        <v>33</v>
      </c>
      <c r="G38" t="s">
        <v>33</v>
      </c>
      <c r="H38" t="s">
        <v>33</v>
      </c>
      <c r="I38" t="s">
        <v>33</v>
      </c>
      <c r="J38"/>
      <c r="K38"/>
      <c r="L38" s="20">
        <v>69198.130614029142</v>
      </c>
      <c r="M38" t="s">
        <v>105</v>
      </c>
    </row>
    <row r="39" spans="1:13" x14ac:dyDescent="0.35">
      <c r="A39" t="s">
        <v>24</v>
      </c>
      <c r="B39" t="s">
        <v>69</v>
      </c>
      <c r="C39" t="s">
        <v>33</v>
      </c>
      <c r="D39" t="s">
        <v>106</v>
      </c>
      <c r="E39" t="s">
        <v>33</v>
      </c>
      <c r="F39" t="s">
        <v>33</v>
      </c>
      <c r="G39" t="s">
        <v>33</v>
      </c>
      <c r="H39" t="s">
        <v>33</v>
      </c>
      <c r="I39" t="s">
        <v>33</v>
      </c>
      <c r="J39"/>
      <c r="K39"/>
      <c r="L39" s="20">
        <v>68531.652790879321</v>
      </c>
      <c r="M39" t="s">
        <v>107</v>
      </c>
    </row>
    <row r="40" spans="1:13" x14ac:dyDescent="0.35">
      <c r="A40" t="s">
        <v>24</v>
      </c>
      <c r="B40" t="s">
        <v>69</v>
      </c>
      <c r="C40" t="s">
        <v>33</v>
      </c>
      <c r="D40" t="s">
        <v>108</v>
      </c>
      <c r="E40" t="s">
        <v>33</v>
      </c>
      <c r="F40" t="s">
        <v>33</v>
      </c>
      <c r="G40" t="s">
        <v>33</v>
      </c>
      <c r="H40" t="s">
        <v>33</v>
      </c>
      <c r="I40" t="s">
        <v>33</v>
      </c>
      <c r="J40"/>
      <c r="K40"/>
      <c r="L40" s="20">
        <v>63219.090704606126</v>
      </c>
      <c r="M40" t="s">
        <v>109</v>
      </c>
    </row>
    <row r="41" spans="1:13" x14ac:dyDescent="0.35">
      <c r="A41" t="s">
        <v>24</v>
      </c>
      <c r="B41" t="s">
        <v>69</v>
      </c>
      <c r="C41" t="s">
        <v>33</v>
      </c>
      <c r="D41" t="s">
        <v>110</v>
      </c>
      <c r="E41" t="s">
        <v>33</v>
      </c>
      <c r="F41" t="s">
        <v>33</v>
      </c>
      <c r="G41" t="s">
        <v>33</v>
      </c>
      <c r="H41" t="s">
        <v>33</v>
      </c>
      <c r="I41" t="s">
        <v>33</v>
      </c>
      <c r="J41"/>
      <c r="K41"/>
      <c r="L41" s="20">
        <v>60278.39450066218</v>
      </c>
      <c r="M41" t="s">
        <v>111</v>
      </c>
    </row>
    <row r="42" spans="1:13" x14ac:dyDescent="0.35">
      <c r="A42" t="s">
        <v>24</v>
      </c>
      <c r="B42" t="s">
        <v>69</v>
      </c>
      <c r="C42" t="s">
        <v>33</v>
      </c>
      <c r="D42" t="s">
        <v>112</v>
      </c>
      <c r="E42" t="s">
        <v>33</v>
      </c>
      <c r="F42" t="s">
        <v>33</v>
      </c>
      <c r="G42" t="s">
        <v>33</v>
      </c>
      <c r="H42" t="s">
        <v>33</v>
      </c>
      <c r="I42" t="s">
        <v>33</v>
      </c>
      <c r="J42"/>
      <c r="K42"/>
      <c r="L42" s="20">
        <v>59649.361669836566</v>
      </c>
      <c r="M42" t="s">
        <v>113</v>
      </c>
    </row>
    <row r="43" spans="1:13" x14ac:dyDescent="0.35">
      <c r="A43" t="s">
        <v>24</v>
      </c>
      <c r="B43" t="s">
        <v>69</v>
      </c>
      <c r="C43" t="s">
        <v>33</v>
      </c>
      <c r="D43" t="s">
        <v>114</v>
      </c>
      <c r="E43" t="s">
        <v>33</v>
      </c>
      <c r="F43" t="s">
        <v>33</v>
      </c>
      <c r="G43" t="s">
        <v>33</v>
      </c>
      <c r="H43" t="s">
        <v>33</v>
      </c>
      <c r="I43" t="s">
        <v>33</v>
      </c>
      <c r="J43"/>
      <c r="K43"/>
      <c r="L43" s="20">
        <v>58997.571322124255</v>
      </c>
      <c r="M43" t="s">
        <v>115</v>
      </c>
    </row>
    <row r="44" spans="1:13" x14ac:dyDescent="0.35">
      <c r="A44" t="s">
        <v>24</v>
      </c>
      <c r="B44" t="s">
        <v>69</v>
      </c>
      <c r="C44" t="s">
        <v>33</v>
      </c>
      <c r="D44" t="s">
        <v>116</v>
      </c>
      <c r="E44" t="s">
        <v>33</v>
      </c>
      <c r="F44" t="s">
        <v>33</v>
      </c>
      <c r="G44" t="s">
        <v>33</v>
      </c>
      <c r="H44" t="s">
        <v>33</v>
      </c>
      <c r="I44" t="s">
        <v>33</v>
      </c>
      <c r="J44"/>
      <c r="K44"/>
      <c r="L44" s="20">
        <v>53856.766618027832</v>
      </c>
      <c r="M44" t="s">
        <v>117</v>
      </c>
    </row>
    <row r="45" spans="1:13" x14ac:dyDescent="0.35">
      <c r="A45" t="s">
        <v>24</v>
      </c>
      <c r="B45" t="s">
        <v>69</v>
      </c>
      <c r="C45" t="s">
        <v>33</v>
      </c>
      <c r="D45" t="s">
        <v>118</v>
      </c>
      <c r="E45" t="s">
        <v>33</v>
      </c>
      <c r="F45" t="s">
        <v>33</v>
      </c>
      <c r="G45" t="s">
        <v>33</v>
      </c>
      <c r="H45" t="s">
        <v>33</v>
      </c>
      <c r="I45" t="s">
        <v>33</v>
      </c>
      <c r="J45"/>
      <c r="K45"/>
      <c r="L45" s="20">
        <v>52764.970710367925</v>
      </c>
      <c r="M45" t="s">
        <v>119</v>
      </c>
    </row>
    <row r="46" spans="1:13" x14ac:dyDescent="0.35">
      <c r="A46" t="s">
        <v>24</v>
      </c>
      <c r="B46" t="s">
        <v>69</v>
      </c>
      <c r="C46" t="s">
        <v>33</v>
      </c>
      <c r="D46" t="s">
        <v>120</v>
      </c>
      <c r="E46" t="s">
        <v>33</v>
      </c>
      <c r="F46" t="s">
        <v>33</v>
      </c>
      <c r="G46" t="s">
        <v>33</v>
      </c>
      <c r="H46" t="s">
        <v>33</v>
      </c>
      <c r="I46" t="s">
        <v>33</v>
      </c>
      <c r="J46"/>
      <c r="K46"/>
      <c r="L46" s="20">
        <v>51428.733247212287</v>
      </c>
      <c r="M46" t="s">
        <v>121</v>
      </c>
    </row>
    <row r="47" spans="1:13" x14ac:dyDescent="0.35">
      <c r="A47" t="s">
        <v>24</v>
      </c>
      <c r="B47" t="s">
        <v>69</v>
      </c>
      <c r="C47" t="s">
        <v>33</v>
      </c>
      <c r="D47" t="s">
        <v>122</v>
      </c>
      <c r="E47" t="s">
        <v>33</v>
      </c>
      <c r="F47" t="s">
        <v>33</v>
      </c>
      <c r="G47" t="s">
        <v>33</v>
      </c>
      <c r="H47" t="s">
        <v>33</v>
      </c>
      <c r="I47" t="s">
        <v>33</v>
      </c>
      <c r="J47"/>
      <c r="K47"/>
      <c r="L47" s="20">
        <v>47166.729156793677</v>
      </c>
      <c r="M47" t="s">
        <v>123</v>
      </c>
    </row>
    <row r="48" spans="1:13" x14ac:dyDescent="0.35">
      <c r="A48" t="s">
        <v>24</v>
      </c>
      <c r="B48" t="s">
        <v>69</v>
      </c>
      <c r="C48" t="s">
        <v>33</v>
      </c>
      <c r="D48" t="s">
        <v>124</v>
      </c>
      <c r="E48" t="s">
        <v>33</v>
      </c>
      <c r="F48" t="s">
        <v>33</v>
      </c>
      <c r="G48" t="s">
        <v>33</v>
      </c>
      <c r="H48" t="s">
        <v>33</v>
      </c>
      <c r="I48" t="s">
        <v>33</v>
      </c>
      <c r="J48"/>
      <c r="K48"/>
      <c r="L48" s="20">
        <v>47072.90147487785</v>
      </c>
      <c r="M48" t="s">
        <v>123</v>
      </c>
    </row>
    <row r="49" spans="1:13" x14ac:dyDescent="0.35">
      <c r="A49" t="s">
        <v>24</v>
      </c>
      <c r="B49" t="s">
        <v>69</v>
      </c>
      <c r="C49" t="s">
        <v>33</v>
      </c>
      <c r="D49" t="s">
        <v>125</v>
      </c>
      <c r="E49" t="s">
        <v>33</v>
      </c>
      <c r="F49" t="s">
        <v>33</v>
      </c>
      <c r="G49" t="s">
        <v>33</v>
      </c>
      <c r="H49" t="s">
        <v>33</v>
      </c>
      <c r="I49" t="s">
        <v>33</v>
      </c>
      <c r="J49"/>
      <c r="K49"/>
      <c r="L49" s="20">
        <v>46655.438230711632</v>
      </c>
      <c r="M49" t="s">
        <v>126</v>
      </c>
    </row>
    <row r="50" spans="1:13" x14ac:dyDescent="0.35">
      <c r="A50" t="s">
        <v>24</v>
      </c>
      <c r="B50" t="s">
        <v>69</v>
      </c>
      <c r="C50" t="s">
        <v>33</v>
      </c>
      <c r="D50" t="s">
        <v>127</v>
      </c>
      <c r="E50" t="s">
        <v>33</v>
      </c>
      <c r="F50" t="s">
        <v>33</v>
      </c>
      <c r="G50" t="s">
        <v>33</v>
      </c>
      <c r="H50" t="s">
        <v>33</v>
      </c>
      <c r="I50" t="s">
        <v>33</v>
      </c>
      <c r="J50"/>
      <c r="K50"/>
      <c r="L50" s="20">
        <v>46595.289521777064</v>
      </c>
      <c r="M50" t="s">
        <v>126</v>
      </c>
    </row>
    <row r="51" spans="1:13" x14ac:dyDescent="0.35">
      <c r="A51" t="s">
        <v>24</v>
      </c>
      <c r="B51" t="s">
        <v>69</v>
      </c>
      <c r="C51" t="s">
        <v>33</v>
      </c>
      <c r="D51" t="s">
        <v>128</v>
      </c>
      <c r="E51" t="s">
        <v>33</v>
      </c>
      <c r="F51" t="s">
        <v>33</v>
      </c>
      <c r="G51" t="s">
        <v>33</v>
      </c>
      <c r="H51" t="s">
        <v>33</v>
      </c>
      <c r="I51" t="s">
        <v>33</v>
      </c>
      <c r="J51"/>
      <c r="K51"/>
      <c r="L51" s="20">
        <v>43406.062941336451</v>
      </c>
      <c r="M51" t="s">
        <v>129</v>
      </c>
    </row>
    <row r="52" spans="1:13" x14ac:dyDescent="0.35">
      <c r="A52" t="s">
        <v>24</v>
      </c>
      <c r="B52" t="s">
        <v>69</v>
      </c>
      <c r="C52" t="s">
        <v>33</v>
      </c>
      <c r="D52" t="s">
        <v>130</v>
      </c>
      <c r="E52" t="s">
        <v>33</v>
      </c>
      <c r="F52" t="s">
        <v>33</v>
      </c>
      <c r="G52" t="s">
        <v>33</v>
      </c>
      <c r="H52" t="s">
        <v>33</v>
      </c>
      <c r="I52" t="s">
        <v>33</v>
      </c>
      <c r="J52"/>
      <c r="K52"/>
      <c r="L52" s="20">
        <v>41353.716900118518</v>
      </c>
      <c r="M52" t="s">
        <v>131</v>
      </c>
    </row>
    <row r="53" spans="1:13" x14ac:dyDescent="0.35">
      <c r="A53" t="s">
        <v>24</v>
      </c>
      <c r="B53" t="s">
        <v>69</v>
      </c>
      <c r="C53" t="s">
        <v>33</v>
      </c>
      <c r="D53" t="s">
        <v>132</v>
      </c>
      <c r="E53" t="s">
        <v>33</v>
      </c>
      <c r="F53" t="s">
        <v>33</v>
      </c>
      <c r="G53" t="s">
        <v>33</v>
      </c>
      <c r="H53" t="s">
        <v>33</v>
      </c>
      <c r="I53" t="s">
        <v>33</v>
      </c>
      <c r="J53"/>
      <c r="K53"/>
      <c r="L53" s="20">
        <v>40242.472192566078</v>
      </c>
      <c r="M53" t="s">
        <v>133</v>
      </c>
    </row>
    <row r="54" spans="1:13" x14ac:dyDescent="0.35">
      <c r="A54" t="s">
        <v>24</v>
      </c>
      <c r="B54" t="s">
        <v>69</v>
      </c>
      <c r="C54" t="s">
        <v>33</v>
      </c>
      <c r="D54" t="s">
        <v>134</v>
      </c>
      <c r="E54" t="s">
        <v>33</v>
      </c>
      <c r="F54" t="s">
        <v>33</v>
      </c>
      <c r="G54" t="s">
        <v>33</v>
      </c>
      <c r="H54" t="s">
        <v>33</v>
      </c>
      <c r="I54" t="s">
        <v>33</v>
      </c>
      <c r="J54"/>
      <c r="K54"/>
      <c r="L54" s="20">
        <v>36894.64239751087</v>
      </c>
      <c r="M54" t="s">
        <v>135</v>
      </c>
    </row>
    <row r="55" spans="1:13" x14ac:dyDescent="0.35">
      <c r="A55" t="s">
        <v>24</v>
      </c>
      <c r="B55" t="s">
        <v>69</v>
      </c>
      <c r="C55" t="s">
        <v>33</v>
      </c>
      <c r="D55" t="s">
        <v>136</v>
      </c>
      <c r="E55" t="s">
        <v>33</v>
      </c>
      <c r="F55" t="s">
        <v>33</v>
      </c>
      <c r="G55" t="s">
        <v>33</v>
      </c>
      <c r="H55" t="s">
        <v>33</v>
      </c>
      <c r="I55" t="s">
        <v>33</v>
      </c>
      <c r="J55"/>
      <c r="K55"/>
      <c r="L55" s="20">
        <v>36470.346518251019</v>
      </c>
      <c r="M55" t="s">
        <v>137</v>
      </c>
    </row>
    <row r="56" spans="1:13" x14ac:dyDescent="0.35">
      <c r="A56" t="s">
        <v>24</v>
      </c>
      <c r="B56" t="s">
        <v>69</v>
      </c>
      <c r="C56" t="s">
        <v>33</v>
      </c>
      <c r="D56" t="s">
        <v>138</v>
      </c>
      <c r="E56" t="s">
        <v>33</v>
      </c>
      <c r="F56" t="s">
        <v>33</v>
      </c>
      <c r="G56" t="s">
        <v>33</v>
      </c>
      <c r="H56" t="s">
        <v>33</v>
      </c>
      <c r="I56" t="s">
        <v>33</v>
      </c>
      <c r="J56"/>
      <c r="K56"/>
      <c r="L56" s="20">
        <v>35661.889765871907</v>
      </c>
      <c r="M56" t="s">
        <v>139</v>
      </c>
    </row>
    <row r="57" spans="1:13" x14ac:dyDescent="0.35">
      <c r="A57" t="s">
        <v>24</v>
      </c>
      <c r="B57" t="s">
        <v>69</v>
      </c>
      <c r="C57" t="s">
        <v>33</v>
      </c>
      <c r="D57" t="s">
        <v>140</v>
      </c>
      <c r="E57" t="s">
        <v>33</v>
      </c>
      <c r="F57" t="s">
        <v>33</v>
      </c>
      <c r="G57" t="s">
        <v>33</v>
      </c>
      <c r="H57" t="s">
        <v>33</v>
      </c>
      <c r="I57" t="s">
        <v>33</v>
      </c>
      <c r="J57"/>
      <c r="K57"/>
      <c r="L57" s="20">
        <v>35378.6313110056</v>
      </c>
      <c r="M57" t="s">
        <v>139</v>
      </c>
    </row>
    <row r="58" spans="1:13" x14ac:dyDescent="0.35">
      <c r="A58" t="s">
        <v>24</v>
      </c>
      <c r="B58" t="s">
        <v>69</v>
      </c>
      <c r="C58" t="s">
        <v>33</v>
      </c>
      <c r="D58" t="s">
        <v>141</v>
      </c>
      <c r="E58" t="s">
        <v>33</v>
      </c>
      <c r="F58" t="s">
        <v>33</v>
      </c>
      <c r="G58" t="s">
        <v>33</v>
      </c>
      <c r="H58" t="s">
        <v>33</v>
      </c>
      <c r="I58" t="s">
        <v>33</v>
      </c>
      <c r="J58"/>
      <c r="K58"/>
      <c r="L58" s="20">
        <v>35108.661524392286</v>
      </c>
      <c r="M58" t="s">
        <v>142</v>
      </c>
    </row>
    <row r="59" spans="1:13" x14ac:dyDescent="0.35">
      <c r="A59" t="s">
        <v>24</v>
      </c>
      <c r="B59" t="s">
        <v>69</v>
      </c>
      <c r="C59" t="s">
        <v>33</v>
      </c>
      <c r="D59" t="s">
        <v>143</v>
      </c>
      <c r="E59" t="s">
        <v>33</v>
      </c>
      <c r="F59" t="s">
        <v>33</v>
      </c>
      <c r="G59" t="s">
        <v>33</v>
      </c>
      <c r="H59" t="s">
        <v>33</v>
      </c>
      <c r="I59" t="s">
        <v>33</v>
      </c>
      <c r="J59"/>
      <c r="K59"/>
      <c r="L59" s="20">
        <v>33503.019177524759</v>
      </c>
      <c r="M59" t="s">
        <v>144</v>
      </c>
    </row>
    <row r="60" spans="1:13" x14ac:dyDescent="0.35">
      <c r="A60" t="s">
        <v>24</v>
      </c>
      <c r="B60" t="s">
        <v>69</v>
      </c>
      <c r="C60" t="s">
        <v>33</v>
      </c>
      <c r="D60" t="s">
        <v>145</v>
      </c>
      <c r="E60" t="s">
        <v>33</v>
      </c>
      <c r="F60" t="s">
        <v>33</v>
      </c>
      <c r="G60" t="s">
        <v>33</v>
      </c>
      <c r="H60" t="s">
        <v>33</v>
      </c>
      <c r="I60" t="s">
        <v>33</v>
      </c>
      <c r="J60"/>
      <c r="K60"/>
      <c r="L60" s="20">
        <v>30738.65337924545</v>
      </c>
      <c r="M60" t="s">
        <v>146</v>
      </c>
    </row>
    <row r="61" spans="1:13" x14ac:dyDescent="0.35">
      <c r="A61" t="s">
        <v>24</v>
      </c>
      <c r="B61" t="s">
        <v>69</v>
      </c>
      <c r="C61" t="s">
        <v>33</v>
      </c>
      <c r="D61" t="s">
        <v>147</v>
      </c>
      <c r="E61" t="s">
        <v>33</v>
      </c>
      <c r="F61" t="s">
        <v>33</v>
      </c>
      <c r="G61" t="s">
        <v>33</v>
      </c>
      <c r="H61" t="s">
        <v>33</v>
      </c>
      <c r="I61" t="s">
        <v>33</v>
      </c>
      <c r="J61"/>
      <c r="K61"/>
      <c r="L61" s="20">
        <v>27192.004663020547</v>
      </c>
      <c r="M61" t="s">
        <v>148</v>
      </c>
    </row>
    <row r="62" spans="1:13" x14ac:dyDescent="0.35">
      <c r="A62" t="s">
        <v>24</v>
      </c>
      <c r="B62" t="s">
        <v>69</v>
      </c>
      <c r="C62" t="s">
        <v>33</v>
      </c>
      <c r="D62" t="s">
        <v>149</v>
      </c>
      <c r="E62" t="s">
        <v>33</v>
      </c>
      <c r="F62" t="s">
        <v>33</v>
      </c>
      <c r="G62" t="s">
        <v>33</v>
      </c>
      <c r="H62" t="s">
        <v>33</v>
      </c>
      <c r="I62" t="s">
        <v>33</v>
      </c>
      <c r="J62"/>
      <c r="K62"/>
      <c r="L62" s="20">
        <v>25948.949278464795</v>
      </c>
      <c r="M62" t="s">
        <v>150</v>
      </c>
    </row>
    <row r="63" spans="1:13" x14ac:dyDescent="0.35">
      <c r="A63" t="s">
        <v>24</v>
      </c>
      <c r="B63" t="s">
        <v>69</v>
      </c>
      <c r="C63" t="s">
        <v>33</v>
      </c>
      <c r="D63" t="s">
        <v>151</v>
      </c>
      <c r="E63" t="s">
        <v>33</v>
      </c>
      <c r="F63" t="s">
        <v>33</v>
      </c>
      <c r="G63" t="s">
        <v>33</v>
      </c>
      <c r="H63" t="s">
        <v>33</v>
      </c>
      <c r="I63" t="s">
        <v>33</v>
      </c>
      <c r="J63"/>
      <c r="K63"/>
      <c r="L63" s="20">
        <v>24210.1243475476</v>
      </c>
      <c r="M63" t="s">
        <v>152</v>
      </c>
    </row>
    <row r="64" spans="1:13" x14ac:dyDescent="0.35">
      <c r="A64" t="s">
        <v>24</v>
      </c>
      <c r="B64" t="s">
        <v>69</v>
      </c>
      <c r="C64" t="s">
        <v>33</v>
      </c>
      <c r="D64" t="s">
        <v>153</v>
      </c>
      <c r="E64" t="s">
        <v>33</v>
      </c>
      <c r="F64" t="s">
        <v>33</v>
      </c>
      <c r="G64" t="s">
        <v>33</v>
      </c>
      <c r="H64" t="s">
        <v>33</v>
      </c>
      <c r="I64" t="s">
        <v>33</v>
      </c>
      <c r="J64"/>
      <c r="K64"/>
      <c r="L64" s="20">
        <v>19109.158748071975</v>
      </c>
      <c r="M64" t="s">
        <v>154</v>
      </c>
    </row>
    <row r="65" spans="1:13" x14ac:dyDescent="0.35">
      <c r="A65" t="s">
        <v>24</v>
      </c>
      <c r="B65" t="s">
        <v>69</v>
      </c>
      <c r="C65" t="s">
        <v>33</v>
      </c>
      <c r="D65" t="s">
        <v>155</v>
      </c>
      <c r="E65" t="s">
        <v>33</v>
      </c>
      <c r="F65" t="s">
        <v>33</v>
      </c>
      <c r="G65" t="s">
        <v>33</v>
      </c>
      <c r="H65" t="s">
        <v>33</v>
      </c>
      <c r="I65" t="s">
        <v>33</v>
      </c>
      <c r="J65"/>
      <c r="K65"/>
      <c r="L65" s="20">
        <v>11983.043147062161</v>
      </c>
      <c r="M65" t="s">
        <v>156</v>
      </c>
    </row>
    <row r="66" spans="1:13" x14ac:dyDescent="0.35">
      <c r="A66" t="s">
        <v>24</v>
      </c>
      <c r="B66" t="s">
        <v>69</v>
      </c>
      <c r="C66" t="s">
        <v>33</v>
      </c>
      <c r="D66" t="s">
        <v>157</v>
      </c>
      <c r="E66" t="s">
        <v>33</v>
      </c>
      <c r="F66" t="s">
        <v>33</v>
      </c>
      <c r="G66" t="s">
        <v>33</v>
      </c>
      <c r="H66" t="s">
        <v>33</v>
      </c>
      <c r="I66" t="s">
        <v>33</v>
      </c>
      <c r="J66"/>
      <c r="K66"/>
      <c r="L66" s="20">
        <v>7970.7799393575879</v>
      </c>
      <c r="M66" t="s">
        <v>158</v>
      </c>
    </row>
    <row r="67" spans="1:13" x14ac:dyDescent="0.35">
      <c r="A67" t="s">
        <v>24</v>
      </c>
      <c r="B67" t="s">
        <v>69</v>
      </c>
      <c r="C67" t="s">
        <v>33</v>
      </c>
      <c r="D67" t="s">
        <v>159</v>
      </c>
      <c r="E67" t="s">
        <v>33</v>
      </c>
      <c r="F67" t="s">
        <v>33</v>
      </c>
      <c r="G67" t="s">
        <v>33</v>
      </c>
      <c r="H67" t="s">
        <v>33</v>
      </c>
      <c r="I67" t="s">
        <v>33</v>
      </c>
      <c r="J67"/>
      <c r="K67"/>
      <c r="L67" s="20">
        <v>4564.980346559084</v>
      </c>
      <c r="M67" t="s">
        <v>160</v>
      </c>
    </row>
    <row r="68" spans="1:13" x14ac:dyDescent="0.35">
      <c r="A68" t="s">
        <v>24</v>
      </c>
      <c r="B68" t="s">
        <v>69</v>
      </c>
      <c r="C68" t="s">
        <v>33</v>
      </c>
      <c r="D68" t="s">
        <v>161</v>
      </c>
      <c r="E68" t="s">
        <v>33</v>
      </c>
      <c r="F68" t="s">
        <v>33</v>
      </c>
      <c r="G68" t="s">
        <v>33</v>
      </c>
      <c r="H68" t="s">
        <v>33</v>
      </c>
      <c r="I68" t="s">
        <v>33</v>
      </c>
      <c r="J68"/>
      <c r="K68"/>
      <c r="L68" s="20">
        <v>3924.4611567374659</v>
      </c>
      <c r="M68" t="s">
        <v>162</v>
      </c>
    </row>
    <row r="69" spans="1:13" x14ac:dyDescent="0.35">
      <c r="A69" t="s">
        <v>163</v>
      </c>
      <c r="B69"/>
      <c r="J69"/>
      <c r="K69"/>
      <c r="L69" s="20">
        <v>3832794.0670188265</v>
      </c>
      <c r="M69" t="s">
        <v>164</v>
      </c>
    </row>
    <row r="70" spans="1:13" x14ac:dyDescent="0.35">
      <c r="A70" t="s">
        <v>165</v>
      </c>
      <c r="B70"/>
      <c r="J70"/>
      <c r="K70"/>
      <c r="L70" s="20">
        <v>0</v>
      </c>
      <c r="M70" t="s">
        <v>64</v>
      </c>
    </row>
    <row r="71" spans="1:13" x14ac:dyDescent="0.35">
      <c r="A71" t="s">
        <v>166</v>
      </c>
      <c r="B71"/>
      <c r="J71"/>
      <c r="K71"/>
      <c r="L71" s="20">
        <v>0</v>
      </c>
      <c r="M71" t="s">
        <v>64</v>
      </c>
    </row>
    <row r="72" spans="1:13" x14ac:dyDescent="0.35">
      <c r="A72" t="s">
        <v>167</v>
      </c>
      <c r="B72"/>
      <c r="J72"/>
      <c r="K72"/>
      <c r="L72" s="20">
        <v>0</v>
      </c>
      <c r="M72" t="s">
        <v>64</v>
      </c>
    </row>
    <row r="73" spans="1:13" x14ac:dyDescent="0.35">
      <c r="A73" t="s">
        <v>168</v>
      </c>
      <c r="B73"/>
      <c r="J73"/>
      <c r="K73"/>
      <c r="L73" s="20">
        <v>0</v>
      </c>
      <c r="M73" t="s">
        <v>64</v>
      </c>
    </row>
    <row r="74" spans="1:13" x14ac:dyDescent="0.35">
      <c r="A74" t="s">
        <v>169</v>
      </c>
      <c r="B74"/>
      <c r="J74"/>
      <c r="K74"/>
      <c r="L74" s="20">
        <v>0</v>
      </c>
      <c r="M74" t="s">
        <v>64</v>
      </c>
    </row>
    <row r="75" spans="1:13" x14ac:dyDescent="0.35">
      <c r="A75" t="s">
        <v>170</v>
      </c>
      <c r="B75"/>
      <c r="J75"/>
      <c r="K75"/>
      <c r="L75" s="20">
        <v>0</v>
      </c>
      <c r="M75" t="s">
        <v>64</v>
      </c>
    </row>
    <row r="76" spans="1:13" x14ac:dyDescent="0.35">
      <c r="A76" t="s">
        <v>171</v>
      </c>
      <c r="B76"/>
      <c r="J76"/>
      <c r="K76"/>
      <c r="L76" s="20">
        <v>0</v>
      </c>
      <c r="M76" t="s">
        <v>64</v>
      </c>
    </row>
    <row r="77" spans="1:13" x14ac:dyDescent="0.35">
      <c r="A77" t="s">
        <v>172</v>
      </c>
      <c r="B77"/>
      <c r="J77"/>
      <c r="K77"/>
      <c r="L77" s="20">
        <v>0</v>
      </c>
      <c r="M77" t="s">
        <v>64</v>
      </c>
    </row>
    <row r="78" spans="1:13" x14ac:dyDescent="0.35">
      <c r="A78" t="s">
        <v>173</v>
      </c>
      <c r="B78"/>
      <c r="J78"/>
      <c r="K78"/>
      <c r="L78" s="20">
        <v>0</v>
      </c>
      <c r="M78" t="s">
        <v>64</v>
      </c>
    </row>
    <row r="79" spans="1:13" x14ac:dyDescent="0.35">
      <c r="A79" t="s">
        <v>174</v>
      </c>
      <c r="B79"/>
      <c r="J79"/>
      <c r="K79"/>
      <c r="L79" s="20">
        <v>0</v>
      </c>
      <c r="M79" t="s">
        <v>64</v>
      </c>
    </row>
    <row r="80" spans="1:13" x14ac:dyDescent="0.35">
      <c r="A80" t="s">
        <v>175</v>
      </c>
      <c r="B80"/>
      <c r="J80"/>
      <c r="K80"/>
      <c r="L80" s="20">
        <v>0</v>
      </c>
      <c r="M80" t="s">
        <v>64</v>
      </c>
    </row>
    <row r="81" spans="1:13" x14ac:dyDescent="0.35">
      <c r="A81" t="s">
        <v>176</v>
      </c>
      <c r="B81"/>
      <c r="J81"/>
      <c r="K81"/>
      <c r="L81" s="20">
        <v>0</v>
      </c>
      <c r="M81" t="s">
        <v>64</v>
      </c>
    </row>
    <row r="82" spans="1:13" x14ac:dyDescent="0.35">
      <c r="A82" t="s">
        <v>177</v>
      </c>
      <c r="B82"/>
      <c r="J82"/>
      <c r="K82"/>
      <c r="L82" s="20">
        <v>0</v>
      </c>
      <c r="M82" t="s">
        <v>64</v>
      </c>
    </row>
    <row r="83" spans="1:13" x14ac:dyDescent="0.35">
      <c r="A83" t="s">
        <v>178</v>
      </c>
      <c r="B83"/>
      <c r="J83"/>
      <c r="K83"/>
      <c r="L83" s="20">
        <v>4853685.3799999962</v>
      </c>
      <c r="M83" t="s">
        <v>179</v>
      </c>
    </row>
    <row r="84" spans="1:13" x14ac:dyDescent="0.35">
      <c r="B84"/>
      <c r="J84"/>
      <c r="K84"/>
      <c r="L84"/>
      <c r="M84"/>
    </row>
    <row r="85" spans="1:13" x14ac:dyDescent="0.35">
      <c r="A85" t="s">
        <v>180</v>
      </c>
      <c r="B85"/>
      <c r="J85"/>
      <c r="K85"/>
      <c r="L85"/>
      <c r="M85"/>
    </row>
  </sheetData>
  <phoneticPr fontId="5" type="noConversion"/>
  <conditionalFormatting sqref="A1:A1048576">
    <cfRule type="expression" dxfId="1" priority="1">
      <formula>LEFT($A1,3)="The"</formula>
    </cfRule>
  </conditionalFormatting>
  <conditionalFormatting sqref="A1:M1048576">
    <cfRule type="expression" dxfId="0" priority="3">
      <formula>OR(LEFT($A1,3)="Sub",LEFT($A1,5)="Total")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D8"/>
  <sheetViews>
    <sheetView workbookViewId="0">
      <selection activeCell="D3" sqref="D3:D6"/>
    </sheetView>
  </sheetViews>
  <sheetFormatPr defaultRowHeight="14.5" x14ac:dyDescent="0.35"/>
  <cols>
    <col min="1" max="1" width="18.7265625" customWidth="1"/>
    <col min="2" max="2" width="25.7265625" bestFit="1" customWidth="1"/>
    <col min="3" max="3" width="12.7265625" customWidth="1"/>
    <col min="4" max="4" width="9.81640625" bestFit="1" customWidth="1"/>
  </cols>
  <sheetData>
    <row r="1" spans="1:4" s="1" customFormat="1" ht="17" x14ac:dyDescent="0.4">
      <c r="A1" s="4" t="s">
        <v>181</v>
      </c>
    </row>
    <row r="2" spans="1:4" s="1" customFormat="1" x14ac:dyDescent="0.35">
      <c r="A2" s="1" t="s">
        <v>18</v>
      </c>
      <c r="B2" s="1" t="s">
        <v>19</v>
      </c>
      <c r="C2" s="1" t="s">
        <v>20</v>
      </c>
    </row>
    <row r="3" spans="1:4" x14ac:dyDescent="0.35">
      <c r="A3" t="s">
        <v>12</v>
      </c>
      <c r="B3" s="10">
        <v>21301.71019241005</v>
      </c>
      <c r="C3" s="13" t="s">
        <v>182</v>
      </c>
      <c r="D3" s="19"/>
    </row>
    <row r="4" spans="1:4" x14ac:dyDescent="0.35">
      <c r="A4" t="s">
        <v>13</v>
      </c>
      <c r="B4" s="10" t="s">
        <v>183</v>
      </c>
      <c r="C4" s="13" t="s">
        <v>64</v>
      </c>
    </row>
    <row r="5" spans="1:4" x14ac:dyDescent="0.35">
      <c r="A5" t="s">
        <v>14</v>
      </c>
      <c r="B5" s="10" t="s">
        <v>183</v>
      </c>
      <c r="C5" s="13" t="s">
        <v>64</v>
      </c>
    </row>
    <row r="6" spans="1:4" x14ac:dyDescent="0.35">
      <c r="A6" t="s">
        <v>15</v>
      </c>
      <c r="B6" s="11" t="s">
        <v>183</v>
      </c>
      <c r="C6" s="13" t="s">
        <v>64</v>
      </c>
    </row>
    <row r="7" spans="1:4" s="2" customFormat="1" x14ac:dyDescent="0.35">
      <c r="A7" s="9" t="s">
        <v>16</v>
      </c>
      <c r="B7" s="11" t="s">
        <v>183</v>
      </c>
      <c r="C7" s="13" t="s">
        <v>64</v>
      </c>
    </row>
    <row r="8" spans="1:4" x14ac:dyDescent="0.35">
      <c r="A8" s="1" t="s">
        <v>17</v>
      </c>
      <c r="B8" s="12">
        <v>21301.71019241005</v>
      </c>
      <c r="C8" s="14" t="s">
        <v>182</v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4.5" x14ac:dyDescent="0.35"/>
  <cols>
    <col min="1" max="1" width="14.7265625" customWidth="1"/>
    <col min="2" max="2" width="75.26953125" customWidth="1"/>
    <col min="3" max="3" width="81.7265625" customWidth="1"/>
  </cols>
  <sheetData>
    <row r="1" spans="1:3" s="1" customFormat="1" ht="17" x14ac:dyDescent="0.4">
      <c r="A1" s="4" t="s">
        <v>184</v>
      </c>
    </row>
    <row r="2" spans="1:3" s="1" customFormat="1" x14ac:dyDescent="0.35">
      <c r="A2" s="1" t="s">
        <v>0</v>
      </c>
      <c r="B2" s="1" t="s">
        <v>21</v>
      </c>
      <c r="C2" s="1" t="s">
        <v>22</v>
      </c>
    </row>
    <row r="3" spans="1:3" x14ac:dyDescent="0.35">
      <c r="A3" t="s">
        <v>23</v>
      </c>
      <c r="B3" s="5" t="s">
        <v>185</v>
      </c>
      <c r="C3" s="6" t="s">
        <v>186</v>
      </c>
    </row>
    <row r="4" spans="1:3" x14ac:dyDescent="0.35">
      <c r="A4" t="s">
        <v>24</v>
      </c>
      <c r="B4" s="5" t="s">
        <v>187</v>
      </c>
      <c r="C4" s="5" t="s">
        <v>186</v>
      </c>
    </row>
    <row r="5" spans="1:3" x14ac:dyDescent="0.35">
      <c r="A5" t="s">
        <v>25</v>
      </c>
      <c r="B5" s="5" t="s">
        <v>186</v>
      </c>
      <c r="C5" s="5" t="s">
        <v>186</v>
      </c>
    </row>
    <row r="6" spans="1:3" x14ac:dyDescent="0.35">
      <c r="A6" t="s">
        <v>26</v>
      </c>
      <c r="B6" s="5" t="s">
        <v>186</v>
      </c>
      <c r="C6" s="6" t="s">
        <v>186</v>
      </c>
    </row>
    <row r="7" spans="1:3" x14ac:dyDescent="0.35">
      <c r="A7" t="s">
        <v>27</v>
      </c>
      <c r="B7" s="5" t="s">
        <v>186</v>
      </c>
      <c r="C7" s="6" t="s">
        <v>186</v>
      </c>
    </row>
    <row r="8" spans="1:3" x14ac:dyDescent="0.35">
      <c r="A8" t="s">
        <v>28</v>
      </c>
      <c r="B8" s="5" t="s">
        <v>186</v>
      </c>
      <c r="C8" s="6" t="s">
        <v>186</v>
      </c>
    </row>
    <row r="9" spans="1:3" x14ac:dyDescent="0.35">
      <c r="A9" s="1" t="s">
        <v>17</v>
      </c>
      <c r="B9" s="7" t="s">
        <v>188</v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4.5" x14ac:dyDescent="0.35"/>
  <cols>
    <col min="1" max="1" width="35.7265625" customWidth="1"/>
    <col min="2" max="2" width="77.7265625" customWidth="1"/>
    <col min="3" max="3" width="82.26953125" customWidth="1"/>
  </cols>
  <sheetData>
    <row r="1" spans="1:3" s="1" customFormat="1" ht="17" x14ac:dyDescent="0.4">
      <c r="A1" s="4" t="s">
        <v>189</v>
      </c>
    </row>
    <row r="2" spans="1:3" s="1" customFormat="1" x14ac:dyDescent="0.35">
      <c r="A2" s="1" t="s">
        <v>29</v>
      </c>
      <c r="B2" s="1" t="s">
        <v>30</v>
      </c>
      <c r="C2" s="1" t="s">
        <v>22</v>
      </c>
    </row>
    <row r="3" spans="1:3" x14ac:dyDescent="0.35">
      <c r="A3" t="s">
        <v>35</v>
      </c>
      <c r="B3" s="6" t="s">
        <v>190</v>
      </c>
      <c r="C3" s="6" t="s">
        <v>191</v>
      </c>
    </row>
    <row r="4" spans="1:3" x14ac:dyDescent="0.35">
      <c r="A4" t="s">
        <v>63</v>
      </c>
      <c r="B4" s="6" t="s">
        <v>192</v>
      </c>
      <c r="C4" s="6" t="s">
        <v>193</v>
      </c>
    </row>
    <row r="5" spans="1:3" x14ac:dyDescent="0.35">
      <c r="A5" t="s">
        <v>194</v>
      </c>
      <c r="B5" s="6" t="s">
        <v>195</v>
      </c>
      <c r="C5" s="6" t="s">
        <v>196</v>
      </c>
    </row>
    <row r="6" spans="1:3" x14ac:dyDescent="0.35">
      <c r="A6" t="s">
        <v>197</v>
      </c>
      <c r="B6" s="6" t="s">
        <v>186</v>
      </c>
      <c r="C6" s="6" t="s">
        <v>186</v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Jessica Jin</cp:lastModifiedBy>
  <cp:lastPrinted>2022-01-10T05:13:41Z</cp:lastPrinted>
  <dcterms:created xsi:type="dcterms:W3CDTF">2021-12-24T05:29:51Z</dcterms:created>
  <dcterms:modified xsi:type="dcterms:W3CDTF">2024-09-12T01:49:59Z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