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Product and Strategy\Super and Retirement Solutions\23. Cross product projects\2024\5. PHD\June 2024\Perpetual SW\Manual files\"/>
    </mc:Choice>
  </mc:AlternateContent>
  <xr:revisionPtr revIDLastSave="0" documentId="13_ncr:1_{036F6EF8-1056-42B5-B19A-73A95540B1F9}" xr6:coauthVersionLast="47" xr6:coauthVersionMax="47" xr10:uidLastSave="{00000000-0000-0000-0000-000000000000}"/>
  <bookViews>
    <workbookView xWindow="-14820" yWindow="-16320" windowWidth="29040" windowHeight="15840" xr2:uid="{8A5E1ED0-E365-4B46-A165-8EF39187984D}"/>
  </bookViews>
  <sheets>
    <sheet name="Table1" sheetId="1" r:id="rId1"/>
    <sheet name="Table2" sheetId="2" r:id="rId2"/>
    <sheet name="Table3" sheetId="3" r:id="rId3"/>
    <sheet name="Table4" sheetId="4" r:id="rId4"/>
    <sheet name="Translation" sheetId="5" state="hidden" r:id="rId5"/>
  </sheets>
  <definedNames>
    <definedName name="_xlnm._FilterDatabase" localSheetId="0" hidden="1">Table1!$A$2:$M$17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<sst xmlns="http://schemas.openxmlformats.org/spreadsheetml/2006/main" count="397" uniqueCount="135">
  <si>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</si>
  <si>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</si>
  <si>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</si>
  <si>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</si>
  <si>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</si>
  <si>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</si>
  <si>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</si>
  <si>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</si>
  <si>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</si>
  <si>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</si>
  <si>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</si>
  <si>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</si>
  <si>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</si>
  <si>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</si>
  <si>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</si>
  <si>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</si>
  <si>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</si>
  <si>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</si>
  <si>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</si>
  <si>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</si>
  <si>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</si>
  <si>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</si>
  <si>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</si>
  <si>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</si>
  <si>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</si>
  <si>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</si>
  <si>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</si>
  <si>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</si>
  <si>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</si>
  <si>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>CURRENCY EXPOSURE</t>
  </si>
  <si>
    <t>ACTUAL CURRENCY EXPOSURE (% OF ASSETS (INCLUDING DERIVATIVES) IN THE INVESTMENT OPTION)</t>
  </si>
  <si>
    <t>% OWNERSHIP / PROPERTY HELD</t>
  </si>
  <si>
    <t>-</t>
  </si>
  <si>
    <t>AUD</t>
  </si>
  <si>
    <t>0.00%</t>
  </si>
  <si>
    <t>USD</t>
  </si>
  <si>
    <t>SUB TOTAL CASH</t>
  </si>
  <si>
    <t>SUB TOTAL FIXED INCOME INTERNALLY</t>
  </si>
  <si>
    <t>SUB TOTAL FIXED INCOME EXTERNALLY</t>
  </si>
  <si>
    <t>LISTED EQUITY</t>
  </si>
  <si>
    <t>SUB TOTAL LISTED EQUITY</t>
  </si>
  <si>
    <t>SUB TOTAL UNLISTED EQUITY INTERNALLY</t>
  </si>
  <si>
    <t>SUB TOTAL UNLISTED EQUITY EXTERNALLY</t>
  </si>
  <si>
    <t>LISTED PROPERTY</t>
  </si>
  <si>
    <t>SUB TOTAL LISTED PROPERTY</t>
  </si>
  <si>
    <t>SUB TOTAL UNLISTED PROPERTY INTERNALLY</t>
  </si>
  <si>
    <t>SUB TOTAL UNLISTED PROPERTY EXTERNALLY</t>
  </si>
  <si>
    <t>SUB TOTAL LISTED INFRASTRUCTURE</t>
  </si>
  <si>
    <t>SUB TOTAL UNLISTED INFRASTRUCTURE INTERNALLY</t>
  </si>
  <si>
    <t>SUB TOTAL UNLISTED INFRASTRUCTURE EXTERNALLY</t>
  </si>
  <si>
    <t>SUB TOTAL LISTED ALTERNATIVES</t>
  </si>
  <si>
    <t>SUB TOTAL UNLISTED ALTERNATIVES INTERNALLY</t>
  </si>
  <si>
    <t>SUB TOTAL UNLISTED ALTERNATIVES EXTERNALLY</t>
  </si>
  <si>
    <t>TOTAL INVESTMENT ITEMS</t>
  </si>
  <si>
    <t>The value (AUD) and weighting (%) sub totals may not sum due to the rounding of individual disclosure values and weightings.</t>
  </si>
  <si>
    <t>0%</t>
  </si>
  <si>
    <t>CURRENCIES OF OTHER DEVELOPED MARKETS</t>
  </si>
  <si>
    <t>CURRENCIES OF EMERGING MARKETS</t>
  </si>
  <si>
    <t>Sectype translation</t>
  </si>
  <si>
    <t>Pendal Code</t>
  </si>
  <si>
    <t>UNIT</t>
  </si>
  <si>
    <t>COM</t>
  </si>
  <si>
    <t>DERIV</t>
  </si>
  <si>
    <t>Cash</t>
  </si>
  <si>
    <t>Pendal</t>
  </si>
  <si>
    <t>BHP Group Ltd</t>
  </si>
  <si>
    <t>BHP</t>
  </si>
  <si>
    <t>CSL Limited</t>
  </si>
  <si>
    <t>CSL</t>
  </si>
  <si>
    <t>Commonwealth Bank of Australia</t>
  </si>
  <si>
    <t>CBA</t>
  </si>
  <si>
    <t>Telstra Group Limited</t>
  </si>
  <si>
    <t>TLS</t>
  </si>
  <si>
    <t>National Australia Bank Limited</t>
  </si>
  <si>
    <t>NAB</t>
  </si>
  <si>
    <t>Westpac Banking Corporation</t>
  </si>
  <si>
    <t>WBC</t>
  </si>
  <si>
    <t>Santos Limited</t>
  </si>
  <si>
    <t>STO</t>
  </si>
  <si>
    <t>Xero Limited</t>
  </si>
  <si>
    <t>XRO</t>
  </si>
  <si>
    <t>Qantas Airways Limited</t>
  </si>
  <si>
    <t>QAN</t>
  </si>
  <si>
    <t>Goodman Group</t>
  </si>
  <si>
    <t>GMG</t>
  </si>
  <si>
    <t>QBE Insurance Group Limited</t>
  </si>
  <si>
    <t>QBE</t>
  </si>
  <si>
    <t>Macquarie Group, Ltd.</t>
  </si>
  <si>
    <t>MQG</t>
  </si>
  <si>
    <t>Aristocrat Leisure Limited</t>
  </si>
  <si>
    <t>ALL</t>
  </si>
  <si>
    <t>Metcash Limited</t>
  </si>
  <si>
    <t>MTS</t>
  </si>
  <si>
    <t>Suncorp Group Limited</t>
  </si>
  <si>
    <t>SUN</t>
  </si>
  <si>
    <t>Rio Tinto Limited</t>
  </si>
  <si>
    <t>RIO</t>
  </si>
  <si>
    <t>James Hardie Industries PLC Chess Units of Foreign Securities</t>
  </si>
  <si>
    <t>JHX</t>
  </si>
  <si>
    <t>Viva Energy Group Ltd.</t>
  </si>
  <si>
    <t>VEA</t>
  </si>
  <si>
    <t>Nextdc Limited</t>
  </si>
  <si>
    <t>NXT</t>
  </si>
  <si>
    <t>Seek Limited</t>
  </si>
  <si>
    <t>SEK</t>
  </si>
  <si>
    <t>Mineral Resources Limited</t>
  </si>
  <si>
    <t>MIN</t>
  </si>
  <si>
    <t>Technology One Limited</t>
  </si>
  <si>
    <t>TNE</t>
  </si>
  <si>
    <t>Evolution Mining Limited</t>
  </si>
  <si>
    <t>EVN</t>
  </si>
  <si>
    <t>South32 Ltd.</t>
  </si>
  <si>
    <t>S32</t>
  </si>
  <si>
    <t>Pro Medicus, Ltd.</t>
  </si>
  <si>
    <t>PME</t>
  </si>
  <si>
    <t>Downer EDI Limited</t>
  </si>
  <si>
    <t>DOW</t>
  </si>
  <si>
    <t>Orora Ltd.</t>
  </si>
  <si>
    <t>ORA</t>
  </si>
  <si>
    <t>Nine Entertainment Co. Holdings Limited</t>
  </si>
  <si>
    <t>NEC</t>
  </si>
  <si>
    <t>Charter Hall Retail REIT</t>
  </si>
  <si>
    <t>CQR</t>
  </si>
  <si>
    <t>Rio Tinto plc</t>
  </si>
  <si>
    <t>Resmed Inc CHESS Depositary Interests on a ratio of 10 CDIs per ord.sh</t>
  </si>
  <si>
    <t>RMD</t>
  </si>
  <si>
    <t>ASX SPI 200 (SFE) Sep 24</t>
  </si>
  <si>
    <t>--</t>
  </si>
  <si>
    <t>Ansell Limited</t>
  </si>
  <si>
    <t>ANN</t>
  </si>
  <si>
    <t>Cash &amp; Liquids</t>
  </si>
  <si>
    <t>PHD SCHEDULE 8D TABLE 1 - PORTFOLIO HOLDINGS INFORMATION FOR INVESTMENT OPTION [RFA0059AU] - ASSETS - 2024-06-30</t>
  </si>
  <si>
    <t>PHD SCHEDULE 8D TABLE 2 - PORTFOLIO HOLDINGS INFORMATION FOR INVESTMENT OPTION [RFA0059AU] - DERIVATIVES - 2024-06-30</t>
  </si>
  <si>
    <t>PHD SCHEDULE 8D TABLE 3 - PORTFOLIO HOLDINGS INFORMATION FOR INVESTMENT OPTION [RFA0059AU] - DERIVATIVES BY ASSET CLASS - 2024-06-30</t>
  </si>
  <si>
    <t>PHD SCHEDULE 8D TABLE 4 - PORTFOLIO HOLDINGS INFORMATION FOR INVESTMENT OPTION [RFA0059AU] - DERIVATIVES BY CURRENCY - 2024-06-30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</si>
</sst>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&quot;$&quot;#,##0.00_);[Red]\(&quot;$&quot;#,##0.00\)"/>
    <numFmt numFmtId="165" formatCode="_(* #,##0.00_);_(* \(#,##0.00\);_(* &quot;-&quot;??_);_(@_)"/>
    <numFmt numFmtId="166" formatCode="&quot;$&quot;#,##0.00"/>
    <numFmt numFmtId="167" formatCode="0.0000%"/>
    <numFmt numFmtId="169" formatCode="&quot;$&quot;#,##0.00;[Red]&quot;$&quot;#,##0.00"/>
    <numFmt numFmtId="170" formatCode="0.00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8"/>
      <name val="Tahom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</cellStyleXfs>
  <cellXfs count="2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/>
    <xf numFmtId="9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9" fontId="2" fillId="0" borderId="0" xfId="0" applyNumberFormat="1" applyFont="1" applyAlignment="1">
      <alignment horizontal="right"/>
    </xf>
    <xf numFmtId="0" fontId="7" fillId="0" borderId="0" xfId="0" applyFont="1"/>
    <xf numFmtId="164" fontId="1" fillId="0" borderId="0" xfId="1" applyNumberFormat="1" applyFont="1" applyAlignment="1">
      <alignment horizontal="right"/>
    </xf>
    <xf numFmtId="166" fontId="1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10" fontId="1" fillId="0" borderId="0" xfId="2" applyNumberFormat="1" applyFont="1" applyAlignment="1">
      <alignment horizontal="right"/>
    </xf>
    <xf numFmtId="10" fontId="2" fillId="0" borderId="0" xfId="1" applyNumberFormat="1" applyFont="1" applyAlignment="1">
      <alignment horizontal="right"/>
    </xf>
    <xf numFmtId="0" fontId="9" fillId="0" borderId="0" xfId="3" applyFont="1" applyAlignment="1" applyProtection="1">
      <alignment horizontal="left"/>
      <protection locked="0"/>
    </xf>
    <xf numFmtId="167" fontId="9" fillId="0" borderId="0" xfId="3" applyNumberFormat="1" applyFont="1" applyAlignment="1" applyProtection="1">
      <alignment horizontal="left"/>
      <protection locked="0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3" fontId="0" fillId="0" borderId="0" xfId="0" applyNumberFormat="1" applyAlignment="1">
      <alignment horizontal="left"/>
    </xf>
    <xf numFmtId="0" fontId="6" fillId="0" borderId="0" xfId="0" applyFont="1" applyAlignment="1">
      <alignment horizontal="left"/>
    </xf>
    <xf numFmtId="1" fontId="2" fillId="0" borderId="0" xfId="0" applyNumberFormat="1" applyFont="1" applyAlignment="1">
      <alignment horizontal="left"/>
    </xf>
    <xf numFmtId="10" fontId="9" fillId="0" borderId="0" xfId="3" applyNumberFormat="1" applyFont="1" applyAlignment="1" applyProtection="1">
      <alignment horizontal="left"/>
      <protection locked="0"/>
    </xf>
    <xf numFmtId="10" fontId="0" fillId="0" borderId="0" xfId="0" applyNumberFormat="1" applyAlignment="1">
      <alignment horizontal="left"/>
    </xf>
    <xf numFmtId="1" fontId="0" fillId="0" borderId="0" xfId="0" applyNumberFormat="1" applyAlignment="1">
      <alignment horizontal="left"/>
    </xf>
    <xf numFmtId="9" fontId="0" fillId="0" borderId="0" xfId="0" applyNumberFormat="1"/>
    <xf numFmtId="10" fontId="0" fillId="0" borderId="0" xfId="2" applyNumberFormat="1" applyFont="1"/>
    <xf numFmtId="169" fontId="0" fillId="0" borderId="0" xfId="0" applyNumberFormat="1"/>
    <xf numFmtId="170" fontId="2" fillId="0" borderId="0" xfId="2" applyNumberFormat="1" applyFont="1"/>
  </cellXfs>
  <cellStyles count="4">
    <cellStyle name="Comma" xfId="1" builtinId="3"/>
    <cellStyle name="Normal" xfId="0" builtinId="0"/>
    <cellStyle name="Normal 2" xfId="3" xr:uid="{49EC1831-9E89-4A2C-8492-3001DAAD6538}"/>
    <cellStyle name="Percent" xfId="2" builtinId="5"/>
  </cellStyles>
  <dxfs count="2">
    <dxf>
      <font>
        <b/>
        <i val="0"/>
      </font>
    </dxf>
    <dxf>
      <font>
        <b val="0"/>
        <i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N64"/>
  <sheetViews>
    <sheetView tabSelected="1" topLeftCell="A21" workbookViewId="0">
      <selection activeCell="K61" sqref="K61"/>
    </sheetView>
  </sheetViews>
  <sheetFormatPr defaultRowHeight="14.5" x14ac:dyDescent="0.35"/>
  <cols>
    <col min="1" max="1" width="44.26953125" style="17" customWidth="1"/>
    <col min="2" max="2" width="44.1796875" style="2" customWidth="1"/>
    <col min="3" max="3" width="44.453125" style="17" bestFit="1" customWidth="1"/>
    <col min="4" max="4" width="35" bestFit="1" customWidth="1"/>
    <col min="5" max="5" width="27.54296875" style="17" bestFit="1" customWidth="1"/>
    <col min="6" max="6" width="35.453125" bestFit="1" customWidth="1"/>
    <col min="7" max="8" width="22" style="17" bestFit="1" customWidth="1"/>
    <col min="9" max="9" width="13.54296875" style="17" customWidth="1"/>
    <col min="10" max="10" width="12.7265625" style="17" bestFit="1" customWidth="1"/>
    <col min="11" max="11" width="10.26953125" style="23" bestFit="1" customWidth="1"/>
    <col min="12" max="12" width="15.36328125" style="17" bestFit="1" customWidth="1"/>
    <col min="13" max="13" width="13.453125" style="17" bestFit="1" customWidth="1"/>
    <col min="14" max="14" width="11.81640625" bestFit="1" customWidth="1"/>
  </cols>
  <sheetData>
    <row r="1" spans="1:14" s="1" customFormat="1" ht="17" x14ac:dyDescent="0.4">
      <c r="A1" s="19" t="s">
        <v>131</v>
      </c>
      <c r="B1" s="3"/>
      <c r="C1" s="16"/>
      <c r="E1" s="16"/>
      <c r="G1" s="16"/>
      <c r="H1" s="16"/>
      <c r="I1" s="16"/>
      <c r="J1" s="16"/>
      <c r="K1" s="20"/>
      <c r="L1" s="16"/>
      <c r="M1" s="16"/>
      <c r="N1" s="27"/>
    </row>
    <row r="2" spans="1:14" s="1" customFormat="1" x14ac:dyDescent="0.35">
      <c r="A2" s="16" t="s">
        <v>0</v>
      </c>
      <c r="B2" s="1" t="s">
        <v>1</v>
      </c>
      <c r="C2" s="16" t="s">
        <v>2</v>
      </c>
      <c r="D2" s="1" t="s">
        <v>3</v>
      </c>
      <c r="E2" s="16" t="s">
        <v>4</v>
      </c>
      <c r="F2" s="1" t="s">
        <v>5</v>
      </c>
      <c r="G2" s="16" t="s">
        <v>6</v>
      </c>
      <c r="H2" s="16" t="s">
        <v>7</v>
      </c>
      <c r="I2" s="16" t="s">
        <v>8</v>
      </c>
      <c r="J2" s="16" t="s">
        <v>31</v>
      </c>
      <c r="K2" s="20" t="s">
        <v>9</v>
      </c>
      <c r="L2" s="16" t="s">
        <v>10</v>
      </c>
      <c r="M2" s="16" t="s">
        <v>11</v>
      </c>
    </row>
    <row r="3" spans="1:14" x14ac:dyDescent="0.35">
      <c r="A3" s="14" t="s">
        <v>39</v>
      </c>
      <c r="B3" t="s">
        <v>32</v>
      </c>
      <c r="C3" s="15" t="s">
        <v>65</v>
      </c>
      <c r="D3" t="s">
        <v>32</v>
      </c>
      <c r="E3" s="15" t="s">
        <v>64</v>
      </c>
      <c r="F3" t="s">
        <v>32</v>
      </c>
      <c r="G3" s="15" t="s">
        <v>33</v>
      </c>
      <c r="H3" s="15" t="s">
        <v>66</v>
      </c>
      <c r="I3" s="17" t="s">
        <v>32</v>
      </c>
      <c r="K3" s="17"/>
      <c r="L3" s="18">
        <v>11240.81751690802</v>
      </c>
      <c r="M3" s="21">
        <v>0.11104376927166233</v>
      </c>
    </row>
    <row r="4" spans="1:14" x14ac:dyDescent="0.35">
      <c r="A4" s="14" t="s">
        <v>39</v>
      </c>
      <c r="B4" t="s">
        <v>32</v>
      </c>
      <c r="C4" s="15" t="s">
        <v>67</v>
      </c>
      <c r="D4" t="s">
        <v>32</v>
      </c>
      <c r="E4" s="15" t="s">
        <v>64</v>
      </c>
      <c r="F4" t="s">
        <v>32</v>
      </c>
      <c r="G4" s="15" t="s">
        <v>33</v>
      </c>
      <c r="H4" s="15" t="s">
        <v>68</v>
      </c>
      <c r="I4" s="17" t="s">
        <v>32</v>
      </c>
      <c r="K4" s="17"/>
      <c r="L4" s="18">
        <v>9330.6744994893597</v>
      </c>
      <c r="M4" s="21">
        <v>9.2174191486677617E-2</v>
      </c>
    </row>
    <row r="5" spans="1:14" x14ac:dyDescent="0.35">
      <c r="A5" s="14" t="s">
        <v>39</v>
      </c>
      <c r="B5" t="s">
        <v>32</v>
      </c>
      <c r="C5" s="15" t="s">
        <v>69</v>
      </c>
      <c r="D5" t="s">
        <v>32</v>
      </c>
      <c r="E5" s="15" t="s">
        <v>64</v>
      </c>
      <c r="F5" t="s">
        <v>32</v>
      </c>
      <c r="G5" s="15" t="s">
        <v>33</v>
      </c>
      <c r="H5" s="15" t="s">
        <v>70</v>
      </c>
      <c r="I5" s="17" t="s">
        <v>32</v>
      </c>
      <c r="K5" s="17"/>
      <c r="L5" s="18">
        <v>6942.3886685149018</v>
      </c>
      <c r="M5" s="21">
        <v>6.8581222348036444E-2</v>
      </c>
    </row>
    <row r="6" spans="1:14" x14ac:dyDescent="0.35">
      <c r="A6" s="14" t="s">
        <v>39</v>
      </c>
      <c r="B6" t="s">
        <v>32</v>
      </c>
      <c r="C6" s="15" t="s">
        <v>71</v>
      </c>
      <c r="D6" t="s">
        <v>32</v>
      </c>
      <c r="E6" s="15" t="s">
        <v>64</v>
      </c>
      <c r="F6" t="s">
        <v>32</v>
      </c>
      <c r="G6" s="15" t="s">
        <v>33</v>
      </c>
      <c r="H6" s="15" t="s">
        <v>72</v>
      </c>
      <c r="I6" s="17" t="s">
        <v>32</v>
      </c>
      <c r="K6" s="17"/>
      <c r="L6" s="18">
        <v>6112.7011081838336</v>
      </c>
      <c r="M6" s="21">
        <v>6.038505388623279E-2</v>
      </c>
    </row>
    <row r="7" spans="1:14" x14ac:dyDescent="0.35">
      <c r="A7" s="14" t="s">
        <v>39</v>
      </c>
      <c r="B7" t="s">
        <v>32</v>
      </c>
      <c r="C7" s="15" t="s">
        <v>73</v>
      </c>
      <c r="D7" t="s">
        <v>32</v>
      </c>
      <c r="E7" s="15" t="s">
        <v>64</v>
      </c>
      <c r="F7" t="s">
        <v>32</v>
      </c>
      <c r="G7" s="15" t="s">
        <v>33</v>
      </c>
      <c r="H7" s="15" t="s">
        <v>74</v>
      </c>
      <c r="I7" s="17" t="s">
        <v>32</v>
      </c>
      <c r="K7" s="17"/>
      <c r="L7" s="18">
        <v>5916.9010738489796</v>
      </c>
      <c r="M7" s="21">
        <v>5.8450819672096775E-2</v>
      </c>
    </row>
    <row r="8" spans="1:14" x14ac:dyDescent="0.35">
      <c r="A8" s="14" t="s">
        <v>39</v>
      </c>
      <c r="B8" t="s">
        <v>32</v>
      </c>
      <c r="C8" s="15" t="s">
        <v>75</v>
      </c>
      <c r="D8" t="s">
        <v>32</v>
      </c>
      <c r="E8" s="15" t="s">
        <v>64</v>
      </c>
      <c r="F8" t="s">
        <v>32</v>
      </c>
      <c r="G8" s="15" t="s">
        <v>33</v>
      </c>
      <c r="H8" s="15" t="s">
        <v>76</v>
      </c>
      <c r="I8" s="17" t="s">
        <v>32</v>
      </c>
      <c r="K8" s="17"/>
      <c r="L8" s="18">
        <v>5628.1343343254221</v>
      </c>
      <c r="M8" s="21">
        <v>5.5598202667261301E-2</v>
      </c>
    </row>
    <row r="9" spans="1:14" x14ac:dyDescent="0.35">
      <c r="A9" s="14" t="s">
        <v>39</v>
      </c>
      <c r="B9" t="s">
        <v>32</v>
      </c>
      <c r="C9" s="15" t="s">
        <v>77</v>
      </c>
      <c r="D9" t="s">
        <v>32</v>
      </c>
      <c r="E9" s="15" t="s">
        <v>64</v>
      </c>
      <c r="F9" t="s">
        <v>32</v>
      </c>
      <c r="G9" s="15" t="s">
        <v>33</v>
      </c>
      <c r="H9" s="15" t="s">
        <v>78</v>
      </c>
      <c r="I9" s="17" t="s">
        <v>32</v>
      </c>
      <c r="K9" s="17"/>
      <c r="L9" s="18">
        <v>4529.2055152681069</v>
      </c>
      <c r="M9" s="21">
        <v>4.4742302013609632E-2</v>
      </c>
    </row>
    <row r="10" spans="1:14" x14ac:dyDescent="0.35">
      <c r="A10" s="14" t="s">
        <v>39</v>
      </c>
      <c r="B10" t="s">
        <v>32</v>
      </c>
      <c r="C10" s="15" t="s">
        <v>79</v>
      </c>
      <c r="D10" t="s">
        <v>32</v>
      </c>
      <c r="E10" s="15" t="s">
        <v>64</v>
      </c>
      <c r="F10" t="s">
        <v>32</v>
      </c>
      <c r="G10" s="15" t="s">
        <v>33</v>
      </c>
      <c r="H10" s="15" t="s">
        <v>80</v>
      </c>
      <c r="I10" s="17" t="s">
        <v>32</v>
      </c>
      <c r="K10" s="17"/>
      <c r="L10" s="18">
        <v>4424.3591396676156</v>
      </c>
      <c r="M10" s="21">
        <v>4.3706564468396512E-2</v>
      </c>
    </row>
    <row r="11" spans="1:14" x14ac:dyDescent="0.35">
      <c r="A11" s="14" t="s">
        <v>39</v>
      </c>
      <c r="B11" t="s">
        <v>32</v>
      </c>
      <c r="C11" s="15" t="s">
        <v>81</v>
      </c>
      <c r="D11" t="s">
        <v>32</v>
      </c>
      <c r="E11" s="15" t="s">
        <v>64</v>
      </c>
      <c r="F11" t="s">
        <v>32</v>
      </c>
      <c r="G11" s="15" t="s">
        <v>33</v>
      </c>
      <c r="H11" s="15" t="s">
        <v>82</v>
      </c>
      <c r="I11" s="17" t="s">
        <v>32</v>
      </c>
      <c r="K11" s="17"/>
      <c r="L11" s="18">
        <v>4415.3042332813629</v>
      </c>
      <c r="M11" s="21">
        <v>4.3617114485419807E-2</v>
      </c>
    </row>
    <row r="12" spans="1:14" x14ac:dyDescent="0.35">
      <c r="A12" s="14" t="s">
        <v>39</v>
      </c>
      <c r="B12" t="s">
        <v>32</v>
      </c>
      <c r="C12" s="15" t="s">
        <v>83</v>
      </c>
      <c r="D12" t="s">
        <v>32</v>
      </c>
      <c r="E12" s="15" t="s">
        <v>64</v>
      </c>
      <c r="F12" t="s">
        <v>32</v>
      </c>
      <c r="G12" s="15" t="s">
        <v>33</v>
      </c>
      <c r="H12" s="15" t="s">
        <v>84</v>
      </c>
      <c r="I12" s="17" t="s">
        <v>32</v>
      </c>
      <c r="K12" s="17"/>
      <c r="L12" s="18">
        <v>3589.3427578725991</v>
      </c>
      <c r="M12" s="21">
        <v>3.5457754602153856E-2</v>
      </c>
    </row>
    <row r="13" spans="1:14" x14ac:dyDescent="0.35">
      <c r="A13" s="14" t="s">
        <v>39</v>
      </c>
      <c r="B13" t="s">
        <v>32</v>
      </c>
      <c r="C13" s="15" t="s">
        <v>85</v>
      </c>
      <c r="D13" t="s">
        <v>32</v>
      </c>
      <c r="E13" s="15" t="s">
        <v>64</v>
      </c>
      <c r="F13" t="s">
        <v>32</v>
      </c>
      <c r="G13" s="15" t="s">
        <v>33</v>
      </c>
      <c r="H13" s="15" t="s">
        <v>86</v>
      </c>
      <c r="I13" s="17" t="s">
        <v>32</v>
      </c>
      <c r="K13" s="17"/>
      <c r="L13" s="18">
        <v>3316.5434757267394</v>
      </c>
      <c r="M13" s="21">
        <v>3.2762874047557643E-2</v>
      </c>
    </row>
    <row r="14" spans="1:14" x14ac:dyDescent="0.35">
      <c r="A14" s="14" t="s">
        <v>39</v>
      </c>
      <c r="B14" t="s">
        <v>32</v>
      </c>
      <c r="C14" s="15" t="s">
        <v>87</v>
      </c>
      <c r="D14" t="s">
        <v>32</v>
      </c>
      <c r="E14" s="15" t="s">
        <v>64</v>
      </c>
      <c r="F14" t="s">
        <v>32</v>
      </c>
      <c r="G14" s="15" t="s">
        <v>33</v>
      </c>
      <c r="H14" s="15" t="s">
        <v>88</v>
      </c>
      <c r="I14" s="17" t="s">
        <v>32</v>
      </c>
      <c r="K14" s="17"/>
      <c r="L14" s="18">
        <v>3140.4696041844763</v>
      </c>
      <c r="M14" s="21">
        <v>3.1023507107662197E-2</v>
      </c>
    </row>
    <row r="15" spans="1:14" x14ac:dyDescent="0.35">
      <c r="A15" s="14" t="s">
        <v>39</v>
      </c>
      <c r="B15" t="s">
        <v>32</v>
      </c>
      <c r="C15" s="15" t="s">
        <v>89</v>
      </c>
      <c r="D15" t="s">
        <v>32</v>
      </c>
      <c r="E15" s="15" t="s">
        <v>64</v>
      </c>
      <c r="F15" t="s">
        <v>32</v>
      </c>
      <c r="G15" s="15" t="s">
        <v>33</v>
      </c>
      <c r="H15" s="15" t="s">
        <v>90</v>
      </c>
      <c r="I15" s="17" t="s">
        <v>32</v>
      </c>
      <c r="K15" s="17"/>
      <c r="L15" s="18">
        <v>2954.9544425501772</v>
      </c>
      <c r="M15" s="21">
        <v>2.9190873246830631E-2</v>
      </c>
    </row>
    <row r="16" spans="1:14" x14ac:dyDescent="0.35">
      <c r="A16" s="14" t="s">
        <v>39</v>
      </c>
      <c r="B16" t="s">
        <v>32</v>
      </c>
      <c r="C16" s="15" t="s">
        <v>91</v>
      </c>
      <c r="D16" t="s">
        <v>32</v>
      </c>
      <c r="E16" s="15" t="s">
        <v>64</v>
      </c>
      <c r="F16" t="s">
        <v>32</v>
      </c>
      <c r="G16" s="15" t="s">
        <v>33</v>
      </c>
      <c r="H16" s="15" t="s">
        <v>92</v>
      </c>
      <c r="I16" s="17" t="s">
        <v>32</v>
      </c>
      <c r="K16" s="17"/>
      <c r="L16" s="18">
        <v>2357.2957423868306</v>
      </c>
      <c r="M16" s="21">
        <v>2.3286829817221126E-2</v>
      </c>
    </row>
    <row r="17" spans="1:13" x14ac:dyDescent="0.35">
      <c r="A17" s="14" t="s">
        <v>39</v>
      </c>
      <c r="B17" t="s">
        <v>32</v>
      </c>
      <c r="C17" s="15" t="s">
        <v>93</v>
      </c>
      <c r="D17" t="s">
        <v>32</v>
      </c>
      <c r="E17" s="15" t="s">
        <v>64</v>
      </c>
      <c r="F17" t="s">
        <v>32</v>
      </c>
      <c r="G17" s="15" t="s">
        <v>33</v>
      </c>
      <c r="H17" s="15" t="s">
        <v>94</v>
      </c>
      <c r="I17" s="17" t="s">
        <v>32</v>
      </c>
      <c r="K17" s="17"/>
      <c r="L17" s="18">
        <v>2340.786268240538</v>
      </c>
      <c r="M17" s="21">
        <v>2.3123738989072738E-2</v>
      </c>
    </row>
    <row r="18" spans="1:13" x14ac:dyDescent="0.35">
      <c r="A18" s="14" t="s">
        <v>39</v>
      </c>
      <c r="B18" t="s">
        <v>32</v>
      </c>
      <c r="C18" s="15" t="s">
        <v>95</v>
      </c>
      <c r="D18" t="s">
        <v>32</v>
      </c>
      <c r="E18" s="15" t="s">
        <v>64</v>
      </c>
      <c r="F18" t="s">
        <v>32</v>
      </c>
      <c r="G18" s="15" t="s">
        <v>33</v>
      </c>
      <c r="H18" s="15" t="s">
        <v>96</v>
      </c>
      <c r="I18" s="17" t="s">
        <v>32</v>
      </c>
      <c r="K18" s="17"/>
      <c r="L18" s="18">
        <v>2099.6524129286563</v>
      </c>
      <c r="M18" s="21">
        <v>2.0741669166076063E-2</v>
      </c>
    </row>
    <row r="19" spans="1:13" x14ac:dyDescent="0.35">
      <c r="A19" s="14" t="s">
        <v>39</v>
      </c>
      <c r="B19" t="s">
        <v>32</v>
      </c>
      <c r="C19" s="15" t="s">
        <v>97</v>
      </c>
      <c r="D19" t="s">
        <v>32</v>
      </c>
      <c r="E19" s="15" t="s">
        <v>64</v>
      </c>
      <c r="F19" t="s">
        <v>32</v>
      </c>
      <c r="G19" s="15" t="s">
        <v>33</v>
      </c>
      <c r="H19" s="15" t="s">
        <v>98</v>
      </c>
      <c r="I19" s="17" t="s">
        <v>32</v>
      </c>
      <c r="K19" s="17"/>
      <c r="L19" s="18">
        <v>1710.8145201263033</v>
      </c>
      <c r="M19" s="21">
        <v>1.6900487224684606E-2</v>
      </c>
    </row>
    <row r="20" spans="1:13" x14ac:dyDescent="0.35">
      <c r="A20" s="14" t="s">
        <v>39</v>
      </c>
      <c r="B20" t="s">
        <v>32</v>
      </c>
      <c r="C20" s="15" t="s">
        <v>99</v>
      </c>
      <c r="D20" t="s">
        <v>32</v>
      </c>
      <c r="E20" s="15" t="s">
        <v>64</v>
      </c>
      <c r="F20" t="s">
        <v>32</v>
      </c>
      <c r="G20" s="15" t="s">
        <v>33</v>
      </c>
      <c r="H20" s="15" t="s">
        <v>100</v>
      </c>
      <c r="I20" s="17" t="s">
        <v>32</v>
      </c>
      <c r="K20" s="17"/>
      <c r="L20" s="18">
        <v>1611.0646826023055</v>
      </c>
      <c r="M20" s="21">
        <v>1.5915096444499836E-2</v>
      </c>
    </row>
    <row r="21" spans="1:13" x14ac:dyDescent="0.35">
      <c r="A21" s="14" t="s">
        <v>39</v>
      </c>
      <c r="B21" t="s">
        <v>32</v>
      </c>
      <c r="C21" s="15" t="s">
        <v>101</v>
      </c>
      <c r="D21" t="s">
        <v>32</v>
      </c>
      <c r="E21" s="15" t="s">
        <v>64</v>
      </c>
      <c r="F21" t="s">
        <v>32</v>
      </c>
      <c r="G21" s="15" t="s">
        <v>33</v>
      </c>
      <c r="H21" s="15" t="s">
        <v>102</v>
      </c>
      <c r="I21" s="17" t="s">
        <v>32</v>
      </c>
      <c r="K21" s="17"/>
      <c r="L21" s="18">
        <v>1504.3184958672655</v>
      </c>
      <c r="M21" s="21">
        <v>1.4860591386250651E-2</v>
      </c>
    </row>
    <row r="22" spans="1:13" x14ac:dyDescent="0.35">
      <c r="A22" s="14" t="s">
        <v>39</v>
      </c>
      <c r="B22" t="s">
        <v>32</v>
      </c>
      <c r="C22" s="15" t="s">
        <v>103</v>
      </c>
      <c r="D22" t="s">
        <v>32</v>
      </c>
      <c r="E22" s="15" t="s">
        <v>64</v>
      </c>
      <c r="F22" t="s">
        <v>32</v>
      </c>
      <c r="G22" s="15" t="s">
        <v>33</v>
      </c>
      <c r="H22" s="15" t="s">
        <v>104</v>
      </c>
      <c r="I22" s="17" t="s">
        <v>32</v>
      </c>
      <c r="K22" s="17"/>
      <c r="L22" s="18">
        <v>1420.6950468044981</v>
      </c>
      <c r="M22" s="21">
        <v>1.4034507076149621E-2</v>
      </c>
    </row>
    <row r="23" spans="1:13" x14ac:dyDescent="0.35">
      <c r="A23" s="14" t="s">
        <v>39</v>
      </c>
      <c r="B23" t="s">
        <v>32</v>
      </c>
      <c r="C23" s="15" t="s">
        <v>105</v>
      </c>
      <c r="D23" t="s">
        <v>32</v>
      </c>
      <c r="E23" s="15" t="s">
        <v>64</v>
      </c>
      <c r="F23" t="s">
        <v>32</v>
      </c>
      <c r="G23" s="15" t="s">
        <v>33</v>
      </c>
      <c r="H23" s="15" t="s">
        <v>106</v>
      </c>
      <c r="I23" s="17" t="s">
        <v>32</v>
      </c>
      <c r="K23" s="17"/>
      <c r="L23" s="18">
        <v>1364.2790192273512</v>
      </c>
      <c r="M23" s="21">
        <v>1.3477194555056081E-2</v>
      </c>
    </row>
    <row r="24" spans="1:13" x14ac:dyDescent="0.35">
      <c r="A24" s="14" t="s">
        <v>39</v>
      </c>
      <c r="B24" t="s">
        <v>32</v>
      </c>
      <c r="C24" s="15" t="s">
        <v>107</v>
      </c>
      <c r="D24" t="s">
        <v>32</v>
      </c>
      <c r="E24" s="15" t="s">
        <v>64</v>
      </c>
      <c r="F24" t="s">
        <v>32</v>
      </c>
      <c r="G24" s="15" t="s">
        <v>33</v>
      </c>
      <c r="H24" s="15" t="s">
        <v>108</v>
      </c>
      <c r="I24" s="17" t="s">
        <v>32</v>
      </c>
      <c r="K24" s="17"/>
      <c r="L24" s="18">
        <v>1334.0416844912645</v>
      </c>
      <c r="M24" s="21">
        <v>1.3178491403192476E-2</v>
      </c>
    </row>
    <row r="25" spans="1:13" x14ac:dyDescent="0.35">
      <c r="A25" s="14" t="s">
        <v>39</v>
      </c>
      <c r="B25" t="s">
        <v>32</v>
      </c>
      <c r="C25" s="15" t="s">
        <v>109</v>
      </c>
      <c r="D25" t="s">
        <v>32</v>
      </c>
      <c r="E25" s="15" t="s">
        <v>64</v>
      </c>
      <c r="F25" t="s">
        <v>32</v>
      </c>
      <c r="G25" s="15" t="s">
        <v>33</v>
      </c>
      <c r="H25" s="15" t="s">
        <v>110</v>
      </c>
      <c r="I25" s="17" t="s">
        <v>32</v>
      </c>
      <c r="K25" s="17"/>
      <c r="L25" s="18">
        <v>1303.643507653682</v>
      </c>
      <c r="M25" s="21">
        <v>1.2878199353263335E-2</v>
      </c>
    </row>
    <row r="26" spans="1:13" x14ac:dyDescent="0.35">
      <c r="A26" s="14" t="s">
        <v>39</v>
      </c>
      <c r="B26" t="s">
        <v>32</v>
      </c>
      <c r="C26" s="15" t="s">
        <v>111</v>
      </c>
      <c r="D26" t="s">
        <v>32</v>
      </c>
      <c r="E26" s="15" t="s">
        <v>64</v>
      </c>
      <c r="F26" t="s">
        <v>32</v>
      </c>
      <c r="G26" s="15" t="s">
        <v>33</v>
      </c>
      <c r="H26" s="15" t="s">
        <v>112</v>
      </c>
      <c r="I26" s="17" t="s">
        <v>32</v>
      </c>
      <c r="K26" s="17"/>
      <c r="L26" s="18">
        <v>1205.9534145268524</v>
      </c>
      <c r="M26" s="21">
        <v>1.1913156006105896E-2</v>
      </c>
    </row>
    <row r="27" spans="1:13" x14ac:dyDescent="0.35">
      <c r="A27" s="14" t="s">
        <v>39</v>
      </c>
      <c r="B27" t="s">
        <v>32</v>
      </c>
      <c r="C27" s="15" t="s">
        <v>113</v>
      </c>
      <c r="D27" t="s">
        <v>32</v>
      </c>
      <c r="E27" s="15" t="s">
        <v>64</v>
      </c>
      <c r="F27" t="s">
        <v>32</v>
      </c>
      <c r="G27" s="15" t="s">
        <v>33</v>
      </c>
      <c r="H27" s="15" t="s">
        <v>114</v>
      </c>
      <c r="I27" s="17" t="s">
        <v>32</v>
      </c>
      <c r="K27" s="17"/>
      <c r="L27" s="18">
        <v>1012.7625081382361</v>
      </c>
      <c r="M27" s="21">
        <v>1.0004696376534245E-2</v>
      </c>
    </row>
    <row r="28" spans="1:13" x14ac:dyDescent="0.35">
      <c r="A28" s="14" t="s">
        <v>39</v>
      </c>
      <c r="B28" t="s">
        <v>32</v>
      </c>
      <c r="C28" s="15" t="s">
        <v>115</v>
      </c>
      <c r="D28" t="s">
        <v>32</v>
      </c>
      <c r="E28" s="15" t="s">
        <v>64</v>
      </c>
      <c r="F28" t="s">
        <v>32</v>
      </c>
      <c r="G28" s="15" t="s">
        <v>33</v>
      </c>
      <c r="H28" s="15" t="s">
        <v>116</v>
      </c>
      <c r="I28" s="17" t="s">
        <v>32</v>
      </c>
      <c r="K28" s="17"/>
      <c r="L28" s="18">
        <v>992.89214836891256</v>
      </c>
      <c r="M28" s="21">
        <v>9.8084046350972211E-3</v>
      </c>
    </row>
    <row r="29" spans="1:13" x14ac:dyDescent="0.35">
      <c r="A29" s="14" t="s">
        <v>39</v>
      </c>
      <c r="B29" t="s">
        <v>32</v>
      </c>
      <c r="C29" s="15" t="s">
        <v>117</v>
      </c>
      <c r="D29" t="s">
        <v>32</v>
      </c>
      <c r="E29" s="15" t="s">
        <v>64</v>
      </c>
      <c r="F29" t="s">
        <v>32</v>
      </c>
      <c r="G29" s="15" t="s">
        <v>33</v>
      </c>
      <c r="H29" s="15" t="s">
        <v>118</v>
      </c>
      <c r="I29" s="17" t="s">
        <v>32</v>
      </c>
      <c r="K29" s="17"/>
      <c r="L29" s="18">
        <v>935.93210512349015</v>
      </c>
      <c r="M29" s="21">
        <v>9.245717989723368E-3</v>
      </c>
    </row>
    <row r="30" spans="1:13" x14ac:dyDescent="0.35">
      <c r="A30" s="14" t="s">
        <v>39</v>
      </c>
      <c r="B30" t="s">
        <v>32</v>
      </c>
      <c r="C30" s="15" t="s">
        <v>119</v>
      </c>
      <c r="D30" t="s">
        <v>32</v>
      </c>
      <c r="E30" s="15" t="s">
        <v>64</v>
      </c>
      <c r="F30" t="s">
        <v>32</v>
      </c>
      <c r="G30" s="15" t="s">
        <v>33</v>
      </c>
      <c r="H30" s="15" t="s">
        <v>120</v>
      </c>
      <c r="I30" s="17" t="s">
        <v>32</v>
      </c>
      <c r="K30" s="17"/>
      <c r="L30" s="18">
        <v>917.1624878804721</v>
      </c>
      <c r="M30" s="21">
        <v>9.0603000658654228E-3</v>
      </c>
    </row>
    <row r="31" spans="1:13" x14ac:dyDescent="0.35">
      <c r="A31" s="14" t="s">
        <v>39</v>
      </c>
      <c r="B31" t="s">
        <v>32</v>
      </c>
      <c r="C31" s="15" t="s">
        <v>121</v>
      </c>
      <c r="D31" t="s">
        <v>32</v>
      </c>
      <c r="E31" s="15" t="s">
        <v>64</v>
      </c>
      <c r="F31" t="s">
        <v>32</v>
      </c>
      <c r="G31" s="15" t="s">
        <v>33</v>
      </c>
      <c r="H31" s="15" t="s">
        <v>122</v>
      </c>
      <c r="I31" s="17" t="s">
        <v>32</v>
      </c>
      <c r="K31" s="17"/>
      <c r="L31" s="18">
        <v>771.41380113232401</v>
      </c>
      <c r="M31" s="21">
        <v>7.6205041152092512E-3</v>
      </c>
    </row>
    <row r="32" spans="1:13" x14ac:dyDescent="0.35">
      <c r="A32" s="14" t="s">
        <v>39</v>
      </c>
      <c r="B32" t="s">
        <v>32</v>
      </c>
      <c r="C32" s="15" t="s">
        <v>123</v>
      </c>
      <c r="D32" t="s">
        <v>32</v>
      </c>
      <c r="E32" s="15" t="s">
        <v>64</v>
      </c>
      <c r="F32" t="s">
        <v>32</v>
      </c>
      <c r="G32" s="15" t="s">
        <v>33</v>
      </c>
      <c r="H32" s="15" t="s">
        <v>96</v>
      </c>
      <c r="I32" s="17" t="s">
        <v>32</v>
      </c>
      <c r="K32" s="17"/>
      <c r="L32" s="18">
        <v>688.02508450649918</v>
      </c>
      <c r="M32" s="21">
        <v>6.7967386377491027E-3</v>
      </c>
    </row>
    <row r="33" spans="1:13" x14ac:dyDescent="0.35">
      <c r="A33" s="14" t="s">
        <v>39</v>
      </c>
      <c r="B33" t="s">
        <v>32</v>
      </c>
      <c r="C33" s="15" t="s">
        <v>124</v>
      </c>
      <c r="D33" t="s">
        <v>32</v>
      </c>
      <c r="E33" s="15" t="s">
        <v>64</v>
      </c>
      <c r="F33" t="s">
        <v>32</v>
      </c>
      <c r="G33" s="15" t="s">
        <v>33</v>
      </c>
      <c r="H33" s="15" t="s">
        <v>125</v>
      </c>
      <c r="I33" s="17" t="s">
        <v>32</v>
      </c>
      <c r="K33" s="17"/>
      <c r="L33" s="18">
        <v>569.90325320140516</v>
      </c>
      <c r="M33" s="21">
        <v>5.6298579049501377E-3</v>
      </c>
    </row>
    <row r="34" spans="1:13" x14ac:dyDescent="0.35">
      <c r="A34" s="14" t="s">
        <v>14</v>
      </c>
      <c r="B34" t="s">
        <v>32</v>
      </c>
      <c r="C34" s="15" t="s">
        <v>126</v>
      </c>
      <c r="D34" t="s">
        <v>32</v>
      </c>
      <c r="E34" s="15" t="s">
        <v>64</v>
      </c>
      <c r="F34" t="s">
        <v>32</v>
      </c>
      <c r="G34" s="15" t="s">
        <v>33</v>
      </c>
      <c r="H34" s="15" t="s">
        <v>127</v>
      </c>
      <c r="I34" s="17" t="s">
        <v>32</v>
      </c>
      <c r="K34" s="17"/>
      <c r="L34" s="18">
        <v>434.83982880359207</v>
      </c>
      <c r="M34" s="21">
        <v>4.2956176049619909E-3</v>
      </c>
    </row>
    <row r="35" spans="1:13" x14ac:dyDescent="0.35">
      <c r="A35" s="14" t="s">
        <v>39</v>
      </c>
      <c r="B35" t="s">
        <v>32</v>
      </c>
      <c r="C35" s="15" t="s">
        <v>128</v>
      </c>
      <c r="D35" t="s">
        <v>32</v>
      </c>
      <c r="E35" s="15" t="s">
        <v>64</v>
      </c>
      <c r="F35" t="s">
        <v>32</v>
      </c>
      <c r="G35" s="15" t="s">
        <v>33</v>
      </c>
      <c r="H35" s="15" t="s">
        <v>129</v>
      </c>
      <c r="I35" s="17" t="s">
        <v>32</v>
      </c>
      <c r="K35" s="17"/>
      <c r="L35" s="18">
        <v>341.13124799157066</v>
      </c>
      <c r="M35" s="21">
        <v>3.3699061065933823E-3</v>
      </c>
    </row>
    <row r="36" spans="1:13" x14ac:dyDescent="0.35">
      <c r="A36" s="14" t="s">
        <v>23</v>
      </c>
      <c r="B36" t="s">
        <v>32</v>
      </c>
      <c r="C36" s="15" t="s">
        <v>130</v>
      </c>
      <c r="D36" t="s">
        <v>32</v>
      </c>
      <c r="E36" s="15" t="s">
        <v>64</v>
      </c>
      <c r="F36" t="s">
        <v>32</v>
      </c>
      <c r="G36" s="15" t="s">
        <v>33</v>
      </c>
      <c r="H36" s="15" t="s">
        <v>63</v>
      </c>
      <c r="I36" s="17" t="s">
        <v>32</v>
      </c>
      <c r="K36" s="17"/>
      <c r="L36" s="18">
        <v>4770.3063701763749</v>
      </c>
      <c r="M36" s="21">
        <v>4.7124045838145869E-2</v>
      </c>
    </row>
    <row r="37" spans="1:13" x14ac:dyDescent="0.35">
      <c r="A37" s="14"/>
      <c r="B37"/>
      <c r="C37" s="15"/>
      <c r="E37" s="15"/>
      <c r="G37" s="15"/>
      <c r="H37" s="15"/>
      <c r="K37" s="17"/>
      <c r="L37" s="18"/>
      <c r="M37" s="21"/>
    </row>
    <row r="38" spans="1:13" x14ac:dyDescent="0.35">
      <c r="A38" s="14"/>
      <c r="B38"/>
      <c r="C38" s="15"/>
      <c r="E38" s="15"/>
      <c r="G38" s="15"/>
      <c r="H38" s="15"/>
      <c r="K38" s="17"/>
      <c r="L38" s="18"/>
      <c r="M38" s="21"/>
    </row>
    <row r="39" spans="1:13" x14ac:dyDescent="0.35">
      <c r="A39" s="14"/>
      <c r="B39"/>
      <c r="C39" s="15"/>
      <c r="E39" s="15"/>
      <c r="G39" s="15"/>
      <c r="H39" s="15"/>
      <c r="K39" s="17"/>
      <c r="L39" s="18"/>
      <c r="M39" s="21"/>
    </row>
    <row r="40" spans="1:13" x14ac:dyDescent="0.35">
      <c r="A40" s="14"/>
      <c r="B40"/>
      <c r="C40" s="15"/>
      <c r="E40" s="15"/>
      <c r="G40" s="15"/>
      <c r="H40" s="15"/>
      <c r="K40" s="17"/>
      <c r="L40" s="18"/>
      <c r="M40" s="21"/>
    </row>
    <row r="41" spans="1:13" x14ac:dyDescent="0.35">
      <c r="A41" s="17" t="s">
        <v>36</v>
      </c>
      <c r="B41" s="25">
        <v>4.7124045838145869E-2</v>
      </c>
      <c r="K41" s="17"/>
    </row>
    <row r="42" spans="1:13" x14ac:dyDescent="0.35">
      <c r="A42" s="17" t="s">
        <v>37</v>
      </c>
      <c r="B42"/>
      <c r="K42" s="17"/>
    </row>
    <row r="43" spans="1:13" x14ac:dyDescent="0.35">
      <c r="A43" s="17" t="s">
        <v>38</v>
      </c>
      <c r="B43"/>
      <c r="K43" s="17"/>
    </row>
    <row r="44" spans="1:13" x14ac:dyDescent="0.35">
      <c r="A44" s="17" t="s">
        <v>40</v>
      </c>
      <c r="B44" s="25">
        <v>0.952875954161854</v>
      </c>
      <c r="K44" s="17"/>
      <c r="M44" s="22"/>
    </row>
    <row r="45" spans="1:13" x14ac:dyDescent="0.35">
      <c r="A45" s="17" t="s">
        <v>41</v>
      </c>
      <c r="B45"/>
      <c r="K45" s="17"/>
    </row>
    <row r="46" spans="1:13" x14ac:dyDescent="0.35">
      <c r="A46" s="17" t="s">
        <v>42</v>
      </c>
      <c r="B46"/>
      <c r="K46" s="17"/>
    </row>
    <row r="47" spans="1:13" x14ac:dyDescent="0.35">
      <c r="A47" s="17" t="s">
        <v>43</v>
      </c>
      <c r="B47" s="25"/>
      <c r="C47" s="17" t="s">
        <v>32</v>
      </c>
      <c r="D47" t="s">
        <v>32</v>
      </c>
      <c r="E47" s="17" t="s">
        <v>32</v>
      </c>
      <c r="K47" s="17"/>
    </row>
    <row r="48" spans="1:13" x14ac:dyDescent="0.35">
      <c r="A48" s="17" t="s">
        <v>43</v>
      </c>
      <c r="B48" t="s">
        <v>32</v>
      </c>
      <c r="C48" s="17" t="s">
        <v>32</v>
      </c>
      <c r="D48" t="s">
        <v>32</v>
      </c>
      <c r="E48" s="17" t="s">
        <v>32</v>
      </c>
      <c r="K48" s="17"/>
    </row>
    <row r="49" spans="1:13" x14ac:dyDescent="0.35">
      <c r="A49" s="17" t="s">
        <v>44</v>
      </c>
      <c r="B49"/>
      <c r="K49" s="17"/>
    </row>
    <row r="50" spans="1:13" x14ac:dyDescent="0.35">
      <c r="A50" s="17" t="s">
        <v>45</v>
      </c>
      <c r="B50"/>
      <c r="K50" s="17"/>
    </row>
    <row r="51" spans="1:13" x14ac:dyDescent="0.35">
      <c r="A51" s="17" t="s">
        <v>46</v>
      </c>
      <c r="B51"/>
      <c r="K51" s="17"/>
    </row>
    <row r="52" spans="1:13" x14ac:dyDescent="0.35">
      <c r="A52" s="17" t="s">
        <v>47</v>
      </c>
      <c r="B52"/>
      <c r="K52" s="17"/>
    </row>
    <row r="53" spans="1:13" x14ac:dyDescent="0.35">
      <c r="A53" s="17" t="s">
        <v>48</v>
      </c>
      <c r="B53"/>
      <c r="K53" s="17"/>
    </row>
    <row r="54" spans="1:13" x14ac:dyDescent="0.35">
      <c r="A54" s="17" t="s">
        <v>49</v>
      </c>
      <c r="B54"/>
      <c r="K54" s="17"/>
    </row>
    <row r="55" spans="1:13" x14ac:dyDescent="0.35">
      <c r="A55" s="17" t="s">
        <v>50</v>
      </c>
      <c r="B55"/>
      <c r="K55" s="17"/>
    </row>
    <row r="56" spans="1:13" x14ac:dyDescent="0.35">
      <c r="A56" s="17" t="s">
        <v>51</v>
      </c>
      <c r="B56"/>
      <c r="K56" s="17"/>
    </row>
    <row r="57" spans="1:13" x14ac:dyDescent="0.35">
      <c r="A57" s="17" t="s">
        <v>52</v>
      </c>
      <c r="B57"/>
      <c r="K57" s="17"/>
    </row>
    <row r="58" spans="1:13" x14ac:dyDescent="0.35">
      <c r="A58" s="17" t="s">
        <v>53</v>
      </c>
      <c r="B58"/>
      <c r="K58" s="17"/>
      <c r="L58" s="18">
        <v>101228.71000000005</v>
      </c>
      <c r="M58" s="22"/>
    </row>
    <row r="60" spans="1:13" x14ac:dyDescent="0.35">
      <c r="A60" s="17" t="s">
        <v>54</v>
      </c>
      <c r="B60"/>
      <c r="K60" s="17"/>
    </row>
    <row r="64" spans="1:13" x14ac:dyDescent="0.35">
      <c r="B64" s="2" t="s">
        <v>39</v>
      </c>
    </row>
  </sheetData>
  <autoFilter ref="A2:M17" xr:uid="{11539785-3DE7-4E60-AE4C-1032A6E83461}"/>
  <phoneticPr fontId="5" type="noConversion"/>
  <conditionalFormatting sqref="A1:A1048576">
    <cfRule type="expression" dxfId="1" priority="1">
      <formula>LEFT($A1,3)="The"</formula>
    </cfRule>
  </conditionalFormatting>
  <conditionalFormatting sqref="A1:M1048576">
    <cfRule type="expression" dxfId="0" priority="3">
      <formula>OR(LEFT($A1,3)="Sub",LEFT($A1,5)="Total")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D8"/>
  <sheetViews>
    <sheetView workbookViewId="0">
      <selection activeCell="D4" sqref="D4:D8"/>
    </sheetView>
  </sheetViews>
  <sheetFormatPr defaultRowHeight="14.5" x14ac:dyDescent="0.35"/>
  <cols>
    <col min="1" max="1" width="18.7265625" customWidth="1"/>
    <col min="2" max="2" width="25.7265625" bestFit="1" customWidth="1"/>
    <col min="3" max="3" width="15.26953125" bestFit="1" customWidth="1"/>
  </cols>
  <sheetData>
    <row r="1" spans="1:4" s="1" customFormat="1" ht="17" x14ac:dyDescent="0.4">
      <c r="A1" s="4" t="s">
        <v>132</v>
      </c>
    </row>
    <row r="2" spans="1:4" s="1" customFormat="1" x14ac:dyDescent="0.35">
      <c r="A2" s="1" t="s">
        <v>18</v>
      </c>
      <c r="B2" s="1" t="s">
        <v>19</v>
      </c>
      <c r="C2" s="1" t="s">
        <v>20</v>
      </c>
    </row>
    <row r="3" spans="1:4" x14ac:dyDescent="0.35">
      <c r="A3" t="s">
        <v>12</v>
      </c>
      <c r="B3" s="9"/>
      <c r="C3" s="12" t="s">
        <v>34</v>
      </c>
    </row>
    <row r="4" spans="1:4" x14ac:dyDescent="0.35">
      <c r="A4" t="s">
        <v>13</v>
      </c>
      <c r="B4" s="9"/>
      <c r="C4" s="12" t="s">
        <v>34</v>
      </c>
    </row>
    <row r="5" spans="1:4" x14ac:dyDescent="0.35">
      <c r="A5" t="s">
        <v>14</v>
      </c>
      <c r="B5" s="9">
        <v>434.83982880359207</v>
      </c>
      <c r="C5" s="12">
        <v>4.2956176049619909E-3</v>
      </c>
      <c r="D5" s="26"/>
    </row>
    <row r="6" spans="1:4" x14ac:dyDescent="0.35">
      <c r="A6" t="s">
        <v>15</v>
      </c>
      <c r="B6" s="10"/>
      <c r="C6" s="12" t="s">
        <v>34</v>
      </c>
    </row>
    <row r="7" spans="1:4" s="2" customFormat="1" x14ac:dyDescent="0.35">
      <c r="A7" s="8" t="s">
        <v>16</v>
      </c>
      <c r="B7" s="10"/>
      <c r="C7" s="12" t="s">
        <v>34</v>
      </c>
    </row>
    <row r="8" spans="1:4" x14ac:dyDescent="0.35">
      <c r="A8" s="1" t="s">
        <v>17</v>
      </c>
      <c r="B8" s="11">
        <v>434.83982880359207</v>
      </c>
      <c r="C8" s="13">
        <v>4.2956176049619909E-3</v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sqref="A1:XFD1048576"/>
    </sheetView>
  </sheetViews>
  <sheetFormatPr defaultRowHeight="14.5" x14ac:dyDescent="0.35"/>
  <cols>
    <col min="1" max="1" width="14.7265625" customWidth="1"/>
    <col min="2" max="2" width="29.1796875" customWidth="1"/>
    <col min="3" max="3" width="15.453125" customWidth="1"/>
  </cols>
  <sheetData>
    <row r="1" spans="1:3" s="1" customFormat="1" ht="17" x14ac:dyDescent="0.4">
      <c r="A1" s="4" t="s">
        <v>133</v>
      </c>
    </row>
    <row r="2" spans="1:3" s="1" customFormat="1" x14ac:dyDescent="0.35">
      <c r="A2" s="1" t="s">
        <v>0</v>
      </c>
      <c r="B2" s="1" t="s">
        <v>21</v>
      </c>
      <c r="C2" s="1" t="s">
        <v>22</v>
      </c>
    </row>
    <row r="3" spans="1:3" x14ac:dyDescent="0.35">
      <c r="A3" t="s">
        <v>23</v>
      </c>
      <c r="B3" s="5">
        <v>4.7124045838145869E-2</v>
      </c>
      <c r="C3" s="6" t="s">
        <v>55</v>
      </c>
    </row>
    <row r="4" spans="1:3" x14ac:dyDescent="0.35">
      <c r="A4" t="s">
        <v>24</v>
      </c>
      <c r="B4" s="5"/>
      <c r="C4" s="5" t="s">
        <v>55</v>
      </c>
    </row>
    <row r="5" spans="1:3" x14ac:dyDescent="0.35">
      <c r="A5" t="s">
        <v>25</v>
      </c>
      <c r="B5" s="5">
        <v>0.952875954161854</v>
      </c>
      <c r="C5" s="5">
        <v>4.2956176049619909E-3</v>
      </c>
    </row>
    <row r="6" spans="1:3" x14ac:dyDescent="0.35">
      <c r="A6" t="s">
        <v>26</v>
      </c>
      <c r="B6" s="5"/>
      <c r="C6" s="6" t="s">
        <v>55</v>
      </c>
    </row>
    <row r="7" spans="1:3" x14ac:dyDescent="0.35">
      <c r="A7" t="s">
        <v>27</v>
      </c>
      <c r="B7" s="5"/>
      <c r="C7" s="6" t="s">
        <v>55</v>
      </c>
    </row>
    <row r="8" spans="1:3" x14ac:dyDescent="0.35">
      <c r="A8" t="s">
        <v>28</v>
      </c>
      <c r="B8" s="5"/>
      <c r="C8" s="6" t="s">
        <v>55</v>
      </c>
    </row>
    <row r="9" spans="1:3" x14ac:dyDescent="0.35">
      <c r="A9" s="1" t="s">
        <v>17</v>
      </c>
      <c r="B9" s="7">
        <v>0.99999999999999989</v>
      </c>
      <c r="C9" s="7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sqref="A1:XFD1048576"/>
    </sheetView>
  </sheetViews>
  <sheetFormatPr defaultRowHeight="14.5" x14ac:dyDescent="0.35"/>
  <cols>
    <col min="1" max="1" width="35.7265625" customWidth="1"/>
    <col min="2" max="2" width="93" bestFit="1" customWidth="1"/>
    <col min="3" max="3" width="97" bestFit="1" customWidth="1"/>
  </cols>
  <sheetData>
    <row r="1" spans="1:3" s="1" customFormat="1" ht="17" x14ac:dyDescent="0.4">
      <c r="A1" s="4" t="s">
        <v>134</v>
      </c>
    </row>
    <row r="2" spans="1:3" s="1" customFormat="1" x14ac:dyDescent="0.35">
      <c r="A2" s="1" t="s">
        <v>29</v>
      </c>
      <c r="B2" s="1" t="s">
        <v>30</v>
      </c>
      <c r="C2" s="1" t="s">
        <v>22</v>
      </c>
    </row>
    <row r="3" spans="1:3" x14ac:dyDescent="0.35">
      <c r="A3" t="s">
        <v>33</v>
      </c>
      <c r="B3" s="24">
        <v>1</v>
      </c>
      <c r="C3" s="5">
        <v>4.2956176049619909E-3</v>
      </c>
    </row>
    <row r="4" spans="1:3" x14ac:dyDescent="0.35">
      <c r="A4" t="s">
        <v>35</v>
      </c>
    </row>
    <row r="5" spans="1:3" x14ac:dyDescent="0.35">
      <c r="A5" t="s">
        <v>56</v>
      </c>
    </row>
    <row r="6" spans="1:3" x14ac:dyDescent="0.35">
      <c r="A6" t="s">
        <v>57</v>
      </c>
      <c r="B6" t="s">
        <v>55</v>
      </c>
      <c r="C6" t="s">
        <v>55</v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D7A5B5-C671-4BE1-9E65-15E0E926FF20}">
  <sheetPr>
    <tabColor rgb="FFFF0000"/>
  </sheetPr>
  <dimension ref="A1:B7"/>
  <sheetViews>
    <sheetView workbookViewId="0">
      <selection activeCell="B5" sqref="B5"/>
    </sheetView>
  </sheetViews>
  <sheetFormatPr defaultRowHeight="14.5" x14ac:dyDescent="0.35"/>
  <cols>
    <col min="1" max="1" width="18.26953125" bestFit="1" customWidth="1"/>
    <col min="2" max="2" width="9.1796875" customWidth="1"/>
  </cols>
  <sheetData>
    <row r="1" spans="1:2" x14ac:dyDescent="0.35">
      <c r="A1" s="1" t="s">
        <v>58</v>
      </c>
    </row>
    <row r="3" spans="1:2" x14ac:dyDescent="0.35">
      <c r="A3" s="1" t="s">
        <v>59</v>
      </c>
    </row>
    <row r="4" spans="1:2" x14ac:dyDescent="0.35">
      <c r="A4" t="s">
        <v>60</v>
      </c>
      <c r="B4" t="s">
        <v>39</v>
      </c>
    </row>
    <row r="5" spans="1:2" x14ac:dyDescent="0.35">
      <c r="A5" t="s">
        <v>61</v>
      </c>
      <c r="B5" t="s">
        <v>39</v>
      </c>
    </row>
    <row r="6" spans="1:2" x14ac:dyDescent="0.35">
      <c r="A6" t="s">
        <v>62</v>
      </c>
      <c r="B6" t="s">
        <v>14</v>
      </c>
    </row>
    <row r="7" spans="1:2" x14ac:dyDescent="0.35">
      <c r="A7" t="s">
        <v>63</v>
      </c>
      <c r="B7" t="s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Table1</vt:lpstr>
      <vt:lpstr>Table2</vt:lpstr>
      <vt:lpstr>Table3</vt:lpstr>
      <vt:lpstr>Table4</vt:lpstr>
      <vt:lpstr>Translation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Jessica Jin</cp:lastModifiedBy>
  <cp:lastPrinted>2022-01-10T05:13:41Z</cp:lastPrinted>
  <dcterms:created xsi:type="dcterms:W3CDTF">2021-12-24T05:29:51Z</dcterms:created>
  <dcterms:modified xsi:type="dcterms:W3CDTF">2024-09-10T02:24:10Z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NewReviewCycle">
    <vt:lpwstr/>
  </property>
</Properties>
</file>