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4\5. PHD\Dec 2023\Perpetual\Manual files\"/>
    </mc:Choice>
  </mc:AlternateContent>
  <xr:revisionPtr revIDLastSave="0" documentId="13_ncr:1_{8320B165-2527-4E69-BDD2-C0C5869C7E95}" xr6:coauthVersionLast="47" xr6:coauthVersionMax="47" xr10:uidLastSave="{00000000-0000-0000-0000-000000000000}"/>
  <bookViews>
    <workbookView xWindow="28680" yWindow="-33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<sst xmlns="http://schemas.openxmlformats.org/spreadsheetml/2006/main" count="667" uniqueCount="181">
  <si>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</si>
  <si>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</si>
  <si>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</si>
  <si>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</si>
  <si>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</si>
  <si>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</si>
  <si>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</si>
  <si>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</si>
  <si>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</si>
  <si>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</si>
  <si>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</si>
  <si>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</si>
  <si>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</si>
  <si>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</si>
  <si>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</si>
  <si>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</si>
  <si>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</si>
  <si>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</si>
  <si>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</si>
  <si>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</si>
  <si>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</si>
  <si>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</si>
  <si>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</si>
  <si>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</si>
  <si>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</si>
  <si>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</si>
  <si>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</si>
  <si>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</si>
  <si>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</si>
  <si>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</si>
  <si>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</si>
  <si>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</si>
  <si>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[PER1744AU] - ASSETS - 2023-12-31</t>
  </si>
  <si>
    <t>-</t>
  </si>
  <si>
    <t>STATE STREET BANK AND TRUST</t>
  </si>
  <si>
    <t>AUD</t>
  </si>
  <si>
    <t>2.41%</t>
  </si>
  <si>
    <t>EUR</t>
  </si>
  <si>
    <t>0.36%</t>
  </si>
  <si>
    <t>USD</t>
  </si>
  <si>
    <t>0.00%</t>
  </si>
  <si>
    <t>BNP PARIBAS</t>
  </si>
  <si>
    <t>-0.39%</t>
  </si>
  <si>
    <t>NATIONAL AUSTRALIA BANK LTD</t>
  </si>
  <si>
    <t>-1.44%</t>
  </si>
  <si>
    <t>SUB TOTAL CASH</t>
  </si>
  <si>
    <t>0.94%</t>
  </si>
  <si>
    <t>INTERNALLY</t>
  </si>
  <si>
    <t>LIBERTY FUNDING PTY LIMITED</t>
  </si>
  <si>
    <t>11.25%</t>
  </si>
  <si>
    <t>PEPPER RESIDENTIAL SECURITIES TRUST</t>
  </si>
  <si>
    <t>9.91%</t>
  </si>
  <si>
    <t>AUSTRALIA &amp; NEW ZEALAND BANKING GROUP LTD.</t>
  </si>
  <si>
    <t>4.21%</t>
  </si>
  <si>
    <t>MACQUARIE BANK LTD</t>
  </si>
  <si>
    <t>4.07%</t>
  </si>
  <si>
    <t>THINK TANK TRUST</t>
  </si>
  <si>
    <t>3.73%</t>
  </si>
  <si>
    <t>THINK TANK RESIDENTIAL TRUST</t>
  </si>
  <si>
    <t>3.14%</t>
  </si>
  <si>
    <t>NATIONAL AUSTRALIA BANK</t>
  </si>
  <si>
    <t>3.12%</t>
  </si>
  <si>
    <t>PEPPER ASSET FINANCE</t>
  </si>
  <si>
    <t>2.91%</t>
  </si>
  <si>
    <t>APA INFRASTRUCTURE LTD</t>
  </si>
  <si>
    <t>2.88%</t>
  </si>
  <si>
    <t>SAPPHIRE TRUST</t>
  </si>
  <si>
    <t>2.67%</t>
  </si>
  <si>
    <t>SMHL</t>
  </si>
  <si>
    <t>2.59%</t>
  </si>
  <si>
    <t>BARCLAYS PLC</t>
  </si>
  <si>
    <t>2.37%</t>
  </si>
  <si>
    <t>CREDIT AGRICOLE SA</t>
  </si>
  <si>
    <t>2.21%</t>
  </si>
  <si>
    <t>UBS GROUP AG</t>
  </si>
  <si>
    <t>2.19%</t>
  </si>
  <si>
    <t>AT&amp;T INC</t>
  </si>
  <si>
    <t>2.03%</t>
  </si>
  <si>
    <t>BANQUE FEDERATIVE DU CREDIT MUTUEL SA</t>
  </si>
  <si>
    <t>2.01%</t>
  </si>
  <si>
    <t>FIRSTMAC MORTGAGE FUNDING TRUST</t>
  </si>
  <si>
    <t>1.94%</t>
  </si>
  <si>
    <t>1.88%</t>
  </si>
  <si>
    <t>MORGAN STANLEY</t>
  </si>
  <si>
    <t>1.75%</t>
  </si>
  <si>
    <t>COOPERATIEVE RABOBANK UA</t>
  </si>
  <si>
    <t>1.74%</t>
  </si>
  <si>
    <t>COMMONWEALTH BANK AUST</t>
  </si>
  <si>
    <t>1.71%</t>
  </si>
  <si>
    <t>DYNO NOBEL FINANCE LLC</t>
  </si>
  <si>
    <t>1.53%</t>
  </si>
  <si>
    <t>AUSTRALIAN UNITY LTD</t>
  </si>
  <si>
    <t>1.49%</t>
  </si>
  <si>
    <t>INSURANCE AUSTRALIA GRP</t>
  </si>
  <si>
    <t>1.45%</t>
  </si>
  <si>
    <t>AUSNET SERVICES HOLDINGS</t>
  </si>
  <si>
    <t>1.33%</t>
  </si>
  <si>
    <t>PANORAMA AUTO TRUST</t>
  </si>
  <si>
    <t>1.30%</t>
  </si>
  <si>
    <t>AUSTRALIAN GAS NETWORKS</t>
  </si>
  <si>
    <t>1.27%</t>
  </si>
  <si>
    <t>BANCO SANTANDER SA</t>
  </si>
  <si>
    <t>1.26%</t>
  </si>
  <si>
    <t>ING GROEP NV</t>
  </si>
  <si>
    <t>1.23%</t>
  </si>
  <si>
    <t>METRO FINANCE TRUST</t>
  </si>
  <si>
    <t>1.16%</t>
  </si>
  <si>
    <t>SYDNEY AIRPORT FINANCE</t>
  </si>
  <si>
    <t>1.11%</t>
  </si>
  <si>
    <t>SUNCORP GROUP LTD</t>
  </si>
  <si>
    <t>1.06%</t>
  </si>
  <si>
    <t>WESTPAC BANKING CORP</t>
  </si>
  <si>
    <t>QBE INSURANCE GROUP LTD</t>
  </si>
  <si>
    <t>SCENTRE GROUP TRUST 1/2</t>
  </si>
  <si>
    <t>0.93%</t>
  </si>
  <si>
    <t>LLOYDS BANKING GROUP PLC</t>
  </si>
  <si>
    <t>0.92%</t>
  </si>
  <si>
    <t>VICINITY CENTRES TRUST</t>
  </si>
  <si>
    <t>0.89%</t>
  </si>
  <si>
    <t>SCENTRE GROUP TRUST 2</t>
  </si>
  <si>
    <t>AURIZON FINANCE PTY LTD</t>
  </si>
  <si>
    <t>0.82%</t>
  </si>
  <si>
    <t>LATITUDE AUSTRALIA PERSONAL LOANS TRUST</t>
  </si>
  <si>
    <t>0.80%</t>
  </si>
  <si>
    <t>RESIMAC</t>
  </si>
  <si>
    <t>0.66%</t>
  </si>
  <si>
    <t>LA TROBE FINANCIAL CAPITAL MARKETS</t>
  </si>
  <si>
    <t>CENTURIA CAPITAL 2 FUND</t>
  </si>
  <si>
    <t>0.65%</t>
  </si>
  <si>
    <t>AFG</t>
  </si>
  <si>
    <t>TRITON TRUST</t>
  </si>
  <si>
    <t>0.64%</t>
  </si>
  <si>
    <t>PACIFIC NATIONAL FINANCE</t>
  </si>
  <si>
    <t>0.63%</t>
  </si>
  <si>
    <t>WELLS FARGO &amp; COMPANY</t>
  </si>
  <si>
    <t>0.57%</t>
  </si>
  <si>
    <t>REDZED TRUST</t>
  </si>
  <si>
    <t>0.51%</t>
  </si>
  <si>
    <t>THE SUPERANNUATION MEMBERS HOME LOAN PROGRAMME</t>
  </si>
  <si>
    <t>0.31%</t>
  </si>
  <si>
    <t>PROGRESS TRUST</t>
  </si>
  <si>
    <t>0.24%</t>
  </si>
  <si>
    <t>HUMM ABS TRUST</t>
  </si>
  <si>
    <t>0.17%</t>
  </si>
  <si>
    <t>SUB TOTAL FIXED INCOME INTERNALLY</t>
  </si>
  <si>
    <t>97.45%</t>
  </si>
  <si>
    <t>SUB TOTAL FIXED INCOME EXTERNALLY</t>
  </si>
  <si>
    <t>SUB TOTAL LISTED EQUITY</t>
  </si>
  <si>
    <t>SUB TOTAL UNLISTED EQUITY INTERNALLY</t>
  </si>
  <si>
    <t>SUB TOTAL UNLISTED EQUITY EXTERNALLY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</si>
  <si>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</si>
  <si>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</si>
  <si>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</si>
  <si>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</si>
  <si>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</si>
  <si>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</si>
  <si>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</si>
  <si>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</si>
  <si>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</si>
  <si>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</si>
  <si>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98.39%</t>
  </si>
  <si>
    <t>The value (AUD) and weighting (%) sub totals may not sum due to the rounding of individual disclosure values and weightings.</t>
  </si>
  <si>
    <t>PHD SCHEDULE 8D TABLE 2 - PORTFOLIO HOLDINGS INFORMATION FOR INVESTMENT OPTION [PER1744AU] - DERIVATIVES - 2023-12-31</t>
  </si>
  <si>
    <t>1.61%</t>
  </si>
  <si>
    <t>$0.00</t>
  </si>
  <si>
    <t>PHD SCHEDULE 8D TABLE 3 - PORTFOLIO HOLDINGS INFORMATION FOR INVESTMENT OPTION [PER1744AU] - DERIVATIVES BY ASSET CLASS - 2023-12-31</t>
  </si>
  <si>
    <t>1%</t>
  </si>
  <si>
    <t>-2%</t>
  </si>
  <si>
    <t>99%</t>
  </si>
  <si>
    <t>+2%</t>
  </si>
  <si>
    <t>0%</t>
  </si>
  <si>
    <t>100%</t>
  </si>
  <si>
    <t>PHD SCHEDULE 8D TABLE 4 - PORTFOLIO HOLDINGS INFORMATION FOR INVESTMENT OPTION [PER1744AU] - DERIVATIVES BY CURRENCY - 2023-12-31</t>
  </si>
  <si>
    <t>57%</t>
  </si>
  <si>
    <t>+47%</t>
  </si>
  <si>
    <t>17%</t>
  </si>
  <si>
    <t>-18%</t>
  </si>
  <si>
    <t>CURRENCIES OF OTHER DEVELOPED MARKETS</t>
  </si>
  <si>
    <t>26%</t>
  </si>
  <si>
    <t>-29%</t>
  </si>
  <si>
    <t>CURRENCIES OF 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</si>
</sst>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8" formatCode="&quot;$&quot;#,##0"/>
    <numFmt numFmtId="169" formatCode="&quot;$&quot;#,##0.00;[Red]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rgb="FFFFFFFF"/>
      </patternFill>
    </fill>
  </fills>
  <borders count="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3" fontId="10" fillId="2" borderId="1" xfId="3" applyNumberFormat="1" applyFont="1" applyFill="1" applyBorder="1" applyAlignment="1">
      <alignment horizontal="right" vertical="center"/>
    </xf>
    <xf numFmtId="10" fontId="2" fillId="0" borderId="0" xfId="2" applyNumberFormat="1" applyFont="1"/>
    <xf numFmtId="168" fontId="0" fillId="0" borderId="0" xfId="0" applyNumberFormat="1"/>
    <xf numFmtId="169" fontId="0" fillId="0" borderId="0" xfId="0" applyNumberFormat="1"/>
  </cellXfs>
  <cellStyles count="4">
    <cellStyle name="Comma" xfId="1" builtinId="3"/>
    <cellStyle name="Normal" xfId="0" builtinId="0"/>
    <cellStyle name="Normal 2" xfId="3" xr:uid="{BF9D99C5-8A32-4A09-B5BA-97C8EB7B95E8}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N76"/>
  <sheetViews>
    <sheetView tabSelected="1" topLeftCell="C1" workbookViewId="0">
      <selection activeCell="F20" sqref="F20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8" bestFit="1" customWidth="1"/>
    <col min="12" max="12" width="12.26953125" style="19" bestFit="1" customWidth="1"/>
    <col min="13" max="13" width="14.81640625" style="19" bestFit="1" customWidth="1"/>
  </cols>
  <sheetData>
    <row r="1" spans="1:14" s="1" customFormat="1" ht="17" x14ac:dyDescent="0.4">
      <c r="A1" s="4" t="s">
        <v>32</v>
      </c>
      <c r="B1" s="3"/>
      <c r="J1" s="15"/>
      <c r="K1" s="16"/>
      <c r="L1" s="17"/>
      <c r="M1" s="17"/>
      <c r="N1" s="20"/>
    </row>
    <row r="2" spans="1:14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  <c r="N2" s="21"/>
    </row>
    <row r="3" spans="1:14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s="22">
        <v>95395.160323445438</v>
      </c>
      <c r="M3" t="s">
        <v>36</v>
      </c>
    </row>
    <row r="4" spans="1:14" x14ac:dyDescent="0.35">
      <c r="A4" t="s">
        <v>23</v>
      </c>
      <c r="B4" t="s">
        <v>33</v>
      </c>
      <c r="C4" t="s">
        <v>34</v>
      </c>
      <c r="D4" t="s">
        <v>33</v>
      </c>
      <c r="E4" t="s">
        <v>33</v>
      </c>
      <c r="F4" t="s">
        <v>33</v>
      </c>
      <c r="G4" t="s">
        <v>37</v>
      </c>
      <c r="H4" t="s">
        <v>33</v>
      </c>
      <c r="I4" t="s">
        <v>33</v>
      </c>
      <c r="J4"/>
      <c r="K4"/>
      <c r="L4" s="22">
        <v>14330.884692544154</v>
      </c>
      <c r="M4" t="s">
        <v>38</v>
      </c>
    </row>
    <row r="5" spans="1:14" x14ac:dyDescent="0.35">
      <c r="A5" t="s">
        <v>23</v>
      </c>
      <c r="B5" t="s">
        <v>33</v>
      </c>
      <c r="C5" t="s">
        <v>34</v>
      </c>
      <c r="D5" t="s">
        <v>33</v>
      </c>
      <c r="E5" t="s">
        <v>33</v>
      </c>
      <c r="F5" t="s">
        <v>33</v>
      </c>
      <c r="G5" t="s">
        <v>39</v>
      </c>
      <c r="H5" t="s">
        <v>33</v>
      </c>
      <c r="I5" t="s">
        <v>33</v>
      </c>
      <c r="J5"/>
      <c r="K5"/>
      <c r="L5" s="22">
        <v>5.1447789613946963E-2</v>
      </c>
      <c r="M5" t="s">
        <v>40</v>
      </c>
    </row>
    <row r="6" spans="1:14" x14ac:dyDescent="0.35">
      <c r="A6" t="s">
        <v>23</v>
      </c>
      <c r="B6" t="s">
        <v>33</v>
      </c>
      <c r="C6" t="s">
        <v>41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s="22">
        <v>-15434.336884184089</v>
      </c>
      <c r="M6" t="s">
        <v>42</v>
      </c>
    </row>
    <row r="7" spans="1:14" x14ac:dyDescent="0.35">
      <c r="A7" t="s">
        <v>23</v>
      </c>
      <c r="B7" t="s">
        <v>33</v>
      </c>
      <c r="C7" t="s">
        <v>43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s="22">
        <v>-57107.046471481131</v>
      </c>
      <c r="M7" t="s">
        <v>44</v>
      </c>
    </row>
    <row r="8" spans="1:14" x14ac:dyDescent="0.35">
      <c r="A8" t="s">
        <v>45</v>
      </c>
      <c r="B8"/>
      <c r="J8"/>
      <c r="K8"/>
      <c r="L8" s="22">
        <v>37184.661660324375</v>
      </c>
      <c r="M8" t="s">
        <v>46</v>
      </c>
    </row>
    <row r="9" spans="1:14" x14ac:dyDescent="0.35">
      <c r="A9" t="s">
        <v>24</v>
      </c>
      <c r="B9" t="s">
        <v>47</v>
      </c>
      <c r="C9" t="s">
        <v>33</v>
      </c>
      <c r="D9" t="s">
        <v>48</v>
      </c>
      <c r="E9" t="s">
        <v>33</v>
      </c>
      <c r="F9" t="s">
        <v>33</v>
      </c>
      <c r="G9" t="s">
        <v>33</v>
      </c>
      <c r="H9" t="s">
        <v>33</v>
      </c>
      <c r="I9" t="s">
        <v>33</v>
      </c>
      <c r="J9"/>
      <c r="K9"/>
      <c r="L9" s="22">
        <v>445030.53140339756</v>
      </c>
      <c r="M9" t="s">
        <v>49</v>
      </c>
    </row>
    <row r="10" spans="1:14" x14ac:dyDescent="0.35">
      <c r="A10" t="s">
        <v>24</v>
      </c>
      <c r="B10" t="s">
        <v>47</v>
      </c>
      <c r="C10" t="s">
        <v>33</v>
      </c>
      <c r="D10" t="s">
        <v>50</v>
      </c>
      <c r="E10" t="s">
        <v>33</v>
      </c>
      <c r="F10" t="s">
        <v>33</v>
      </c>
      <c r="G10" t="s">
        <v>33</v>
      </c>
      <c r="H10" t="s">
        <v>33</v>
      </c>
      <c r="I10" t="s">
        <v>33</v>
      </c>
      <c r="J10"/>
      <c r="K10"/>
      <c r="L10" s="22">
        <v>392052.11860064609</v>
      </c>
      <c r="M10" t="s">
        <v>51</v>
      </c>
    </row>
    <row r="11" spans="1:14" x14ac:dyDescent="0.35">
      <c r="A11" t="s">
        <v>24</v>
      </c>
      <c r="B11" t="s">
        <v>47</v>
      </c>
      <c r="C11" t="s">
        <v>33</v>
      </c>
      <c r="D11" t="s">
        <v>52</v>
      </c>
      <c r="E11" t="s">
        <v>33</v>
      </c>
      <c r="F11" t="s">
        <v>33</v>
      </c>
      <c r="G11" t="s">
        <v>33</v>
      </c>
      <c r="H11" t="s">
        <v>33</v>
      </c>
      <c r="I11" t="s">
        <v>33</v>
      </c>
      <c r="J11"/>
      <c r="K11"/>
      <c r="L11" s="22">
        <v>166546.3215081626</v>
      </c>
      <c r="M11" t="s">
        <v>53</v>
      </c>
    </row>
    <row r="12" spans="1:14" x14ac:dyDescent="0.35">
      <c r="A12" t="s">
        <v>24</v>
      </c>
      <c r="B12" t="s">
        <v>47</v>
      </c>
      <c r="C12" t="s">
        <v>33</v>
      </c>
      <c r="D12" t="s">
        <v>54</v>
      </c>
      <c r="E12" t="s">
        <v>33</v>
      </c>
      <c r="F12" t="s">
        <v>33</v>
      </c>
      <c r="G12" t="s">
        <v>33</v>
      </c>
      <c r="H12" t="s">
        <v>33</v>
      </c>
      <c r="I12" t="s">
        <v>33</v>
      </c>
      <c r="J12"/>
      <c r="K12"/>
      <c r="L12" s="22">
        <v>160786.38132635393</v>
      </c>
      <c r="M12" t="s">
        <v>55</v>
      </c>
    </row>
    <row r="13" spans="1:14" x14ac:dyDescent="0.35">
      <c r="A13" t="s">
        <v>24</v>
      </c>
      <c r="B13" t="s">
        <v>47</v>
      </c>
      <c r="C13" t="s">
        <v>33</v>
      </c>
      <c r="D13" t="s">
        <v>56</v>
      </c>
      <c r="E13" t="s">
        <v>33</v>
      </c>
      <c r="F13" t="s">
        <v>33</v>
      </c>
      <c r="G13" t="s">
        <v>33</v>
      </c>
      <c r="H13" t="s">
        <v>33</v>
      </c>
      <c r="I13" t="s">
        <v>33</v>
      </c>
      <c r="J13"/>
      <c r="K13"/>
      <c r="L13" s="22">
        <v>147595.83689060289</v>
      </c>
      <c r="M13" t="s">
        <v>57</v>
      </c>
    </row>
    <row r="14" spans="1:14" x14ac:dyDescent="0.35">
      <c r="A14" t="s">
        <v>24</v>
      </c>
      <c r="B14" t="s">
        <v>47</v>
      </c>
      <c r="C14" t="s">
        <v>33</v>
      </c>
      <c r="D14" t="s">
        <v>58</v>
      </c>
      <c r="E14" t="s">
        <v>33</v>
      </c>
      <c r="F14" t="s">
        <v>33</v>
      </c>
      <c r="G14" t="s">
        <v>33</v>
      </c>
      <c r="H14" t="s">
        <v>33</v>
      </c>
      <c r="I14" t="s">
        <v>33</v>
      </c>
      <c r="J14"/>
      <c r="K14"/>
      <c r="L14" s="22">
        <v>124041.08378933265</v>
      </c>
      <c r="M14" t="s">
        <v>59</v>
      </c>
    </row>
    <row r="15" spans="1:14" x14ac:dyDescent="0.35">
      <c r="A15" t="s">
        <v>24</v>
      </c>
      <c r="B15" t="s">
        <v>47</v>
      </c>
      <c r="C15" t="s">
        <v>33</v>
      </c>
      <c r="D15" t="s">
        <v>60</v>
      </c>
      <c r="E15" t="s">
        <v>33</v>
      </c>
      <c r="F15" t="s">
        <v>33</v>
      </c>
      <c r="G15" t="s">
        <v>33</v>
      </c>
      <c r="H15" t="s">
        <v>33</v>
      </c>
      <c r="I15" t="s">
        <v>33</v>
      </c>
      <c r="J15"/>
      <c r="K15"/>
      <c r="L15" s="22">
        <v>123326.98846949107</v>
      </c>
      <c r="M15" t="s">
        <v>61</v>
      </c>
    </row>
    <row r="16" spans="1:14" x14ac:dyDescent="0.35">
      <c r="A16" t="s">
        <v>24</v>
      </c>
      <c r="B16" t="s">
        <v>47</v>
      </c>
      <c r="C16" t="s">
        <v>33</v>
      </c>
      <c r="D16" t="s">
        <v>62</v>
      </c>
      <c r="E16" t="s">
        <v>33</v>
      </c>
      <c r="F16" t="s">
        <v>33</v>
      </c>
      <c r="G16" t="s">
        <v>33</v>
      </c>
      <c r="H16" t="s">
        <v>33</v>
      </c>
      <c r="I16" t="s">
        <v>33</v>
      </c>
      <c r="J16"/>
      <c r="K16"/>
      <c r="L16" s="22">
        <v>114943.93128642571</v>
      </c>
      <c r="M16" t="s">
        <v>63</v>
      </c>
    </row>
    <row r="17" spans="1:13" x14ac:dyDescent="0.35">
      <c r="A17" t="s">
        <v>24</v>
      </c>
      <c r="B17" t="s">
        <v>47</v>
      </c>
      <c r="C17" t="s">
        <v>33</v>
      </c>
      <c r="D17" t="s">
        <v>64</v>
      </c>
      <c r="E17" t="s">
        <v>33</v>
      </c>
      <c r="F17" t="s">
        <v>33</v>
      </c>
      <c r="G17" t="s">
        <v>33</v>
      </c>
      <c r="H17" t="s">
        <v>33</v>
      </c>
      <c r="I17" t="s">
        <v>33</v>
      </c>
      <c r="J17"/>
      <c r="K17"/>
      <c r="L17" s="22">
        <v>114052.7012269433</v>
      </c>
      <c r="M17" t="s">
        <v>65</v>
      </c>
    </row>
    <row r="18" spans="1:13" x14ac:dyDescent="0.35">
      <c r="A18" t="s">
        <v>24</v>
      </c>
      <c r="B18" t="s">
        <v>47</v>
      </c>
      <c r="C18" t="s">
        <v>33</v>
      </c>
      <c r="D18" t="s">
        <v>66</v>
      </c>
      <c r="E18" t="s">
        <v>33</v>
      </c>
      <c r="F18" t="s">
        <v>33</v>
      </c>
      <c r="G18" t="s">
        <v>33</v>
      </c>
      <c r="H18" t="s">
        <v>33</v>
      </c>
      <c r="I18" t="s">
        <v>33</v>
      </c>
      <c r="J18"/>
      <c r="K18"/>
      <c r="L18" s="22">
        <v>105617.78467194708</v>
      </c>
      <c r="M18" t="s">
        <v>67</v>
      </c>
    </row>
    <row r="19" spans="1:13" x14ac:dyDescent="0.35">
      <c r="A19" t="s">
        <v>24</v>
      </c>
      <c r="B19" t="s">
        <v>47</v>
      </c>
      <c r="C19" t="s">
        <v>33</v>
      </c>
      <c r="D19" t="s">
        <v>68</v>
      </c>
      <c r="E19" t="s">
        <v>33</v>
      </c>
      <c r="F19" t="s">
        <v>33</v>
      </c>
      <c r="G19" t="s">
        <v>33</v>
      </c>
      <c r="H19" t="s">
        <v>33</v>
      </c>
      <c r="I19" t="s">
        <v>33</v>
      </c>
      <c r="J19"/>
      <c r="K19"/>
      <c r="L19" s="22">
        <v>102378.47749448415</v>
      </c>
      <c r="M19" t="s">
        <v>69</v>
      </c>
    </row>
    <row r="20" spans="1:13" x14ac:dyDescent="0.35">
      <c r="A20" t="s">
        <v>24</v>
      </c>
      <c r="B20" t="s">
        <v>47</v>
      </c>
      <c r="C20" t="s">
        <v>33</v>
      </c>
      <c r="D20" t="s">
        <v>70</v>
      </c>
      <c r="E20" t="s">
        <v>33</v>
      </c>
      <c r="F20" t="s">
        <v>33</v>
      </c>
      <c r="G20" t="s">
        <v>33</v>
      </c>
      <c r="H20" t="s">
        <v>33</v>
      </c>
      <c r="I20" t="s">
        <v>33</v>
      </c>
      <c r="J20"/>
      <c r="K20"/>
      <c r="L20" s="22">
        <v>93556.261979274132</v>
      </c>
      <c r="M20" t="s">
        <v>71</v>
      </c>
    </row>
    <row r="21" spans="1:13" x14ac:dyDescent="0.35">
      <c r="A21" t="s">
        <v>24</v>
      </c>
      <c r="B21" t="s">
        <v>47</v>
      </c>
      <c r="C21" t="s">
        <v>33</v>
      </c>
      <c r="D21" t="s">
        <v>72</v>
      </c>
      <c r="E21" t="s">
        <v>33</v>
      </c>
      <c r="F21" t="s">
        <v>33</v>
      </c>
      <c r="G21" t="s">
        <v>33</v>
      </c>
      <c r="H21" t="s">
        <v>33</v>
      </c>
      <c r="I21" t="s">
        <v>33</v>
      </c>
      <c r="J21"/>
      <c r="K21"/>
      <c r="L21" s="22">
        <v>87545.976853204003</v>
      </c>
      <c r="M21" t="s">
        <v>73</v>
      </c>
    </row>
    <row r="22" spans="1:13" x14ac:dyDescent="0.35">
      <c r="A22" t="s">
        <v>24</v>
      </c>
      <c r="B22" t="s">
        <v>47</v>
      </c>
      <c r="C22" t="s">
        <v>33</v>
      </c>
      <c r="D22" t="s">
        <v>74</v>
      </c>
      <c r="E22" t="s">
        <v>33</v>
      </c>
      <c r="F22" t="s">
        <v>33</v>
      </c>
      <c r="G22" t="s">
        <v>33</v>
      </c>
      <c r="H22" t="s">
        <v>33</v>
      </c>
      <c r="I22" t="s">
        <v>33</v>
      </c>
      <c r="J22"/>
      <c r="K22"/>
      <c r="L22" s="22">
        <v>86489.290702323153</v>
      </c>
      <c r="M22" t="s">
        <v>75</v>
      </c>
    </row>
    <row r="23" spans="1:13" x14ac:dyDescent="0.35">
      <c r="A23" t="s">
        <v>24</v>
      </c>
      <c r="B23" t="s">
        <v>47</v>
      </c>
      <c r="C23" t="s">
        <v>33</v>
      </c>
      <c r="D23" t="s">
        <v>76</v>
      </c>
      <c r="E23" t="s">
        <v>33</v>
      </c>
      <c r="F23" t="s">
        <v>33</v>
      </c>
      <c r="G23" t="s">
        <v>33</v>
      </c>
      <c r="H23" t="s">
        <v>33</v>
      </c>
      <c r="I23" t="s">
        <v>33</v>
      </c>
      <c r="J23"/>
      <c r="K23"/>
      <c r="L23" s="22">
        <v>80243.374699821143</v>
      </c>
      <c r="M23" t="s">
        <v>77</v>
      </c>
    </row>
    <row r="24" spans="1:13" x14ac:dyDescent="0.35">
      <c r="A24" t="s">
        <v>24</v>
      </c>
      <c r="B24" t="s">
        <v>47</v>
      </c>
      <c r="C24" t="s">
        <v>33</v>
      </c>
      <c r="D24" t="s">
        <v>78</v>
      </c>
      <c r="E24" t="s">
        <v>33</v>
      </c>
      <c r="F24" t="s">
        <v>33</v>
      </c>
      <c r="G24" t="s">
        <v>33</v>
      </c>
      <c r="H24" t="s">
        <v>33</v>
      </c>
      <c r="I24" t="s">
        <v>33</v>
      </c>
      <c r="J24"/>
      <c r="K24"/>
      <c r="L24" s="22">
        <v>79658.156092962497</v>
      </c>
      <c r="M24" t="s">
        <v>79</v>
      </c>
    </row>
    <row r="25" spans="1:13" x14ac:dyDescent="0.35">
      <c r="A25" t="s">
        <v>24</v>
      </c>
      <c r="B25" t="s">
        <v>47</v>
      </c>
      <c r="C25" t="s">
        <v>33</v>
      </c>
      <c r="D25" t="s">
        <v>80</v>
      </c>
      <c r="E25" t="s">
        <v>33</v>
      </c>
      <c r="F25" t="s">
        <v>33</v>
      </c>
      <c r="G25" t="s">
        <v>33</v>
      </c>
      <c r="H25" t="s">
        <v>33</v>
      </c>
      <c r="I25" t="s">
        <v>33</v>
      </c>
      <c r="J25"/>
      <c r="K25"/>
      <c r="L25" s="22">
        <v>76834.135473263334</v>
      </c>
      <c r="M25" t="s">
        <v>81</v>
      </c>
    </row>
    <row r="26" spans="1:13" x14ac:dyDescent="0.35">
      <c r="A26" t="s">
        <v>24</v>
      </c>
      <c r="B26" t="s">
        <v>47</v>
      </c>
      <c r="C26" t="s">
        <v>33</v>
      </c>
      <c r="D26" t="s">
        <v>41</v>
      </c>
      <c r="E26" t="s">
        <v>33</v>
      </c>
      <c r="F26" t="s">
        <v>33</v>
      </c>
      <c r="G26" t="s">
        <v>33</v>
      </c>
      <c r="H26" t="s">
        <v>33</v>
      </c>
      <c r="I26" t="s">
        <v>33</v>
      </c>
      <c r="J26"/>
      <c r="K26"/>
      <c r="L26" s="22">
        <v>74198.568106920065</v>
      </c>
      <c r="M26" t="s">
        <v>82</v>
      </c>
    </row>
    <row r="27" spans="1:13" x14ac:dyDescent="0.35">
      <c r="A27" t="s">
        <v>24</v>
      </c>
      <c r="B27" t="s">
        <v>47</v>
      </c>
      <c r="C27" t="s">
        <v>33</v>
      </c>
      <c r="D27" t="s">
        <v>83</v>
      </c>
      <c r="E27" t="s">
        <v>33</v>
      </c>
      <c r="F27" t="s">
        <v>33</v>
      </c>
      <c r="G27" t="s">
        <v>33</v>
      </c>
      <c r="H27" t="s">
        <v>33</v>
      </c>
      <c r="I27" t="s">
        <v>33</v>
      </c>
      <c r="J27"/>
      <c r="K27"/>
      <c r="L27" s="22">
        <v>69154.11233527257</v>
      </c>
      <c r="M27" t="s">
        <v>84</v>
      </c>
    </row>
    <row r="28" spans="1:13" x14ac:dyDescent="0.35">
      <c r="A28" t="s">
        <v>24</v>
      </c>
      <c r="B28" t="s">
        <v>47</v>
      </c>
      <c r="C28" t="s">
        <v>33</v>
      </c>
      <c r="D28" t="s">
        <v>85</v>
      </c>
      <c r="E28" t="s">
        <v>33</v>
      </c>
      <c r="F28" t="s">
        <v>33</v>
      </c>
      <c r="G28" t="s">
        <v>33</v>
      </c>
      <c r="H28" t="s">
        <v>33</v>
      </c>
      <c r="I28" t="s">
        <v>33</v>
      </c>
      <c r="J28"/>
      <c r="K28"/>
      <c r="L28" s="22">
        <v>68800.460229466291</v>
      </c>
      <c r="M28" t="s">
        <v>86</v>
      </c>
    </row>
    <row r="29" spans="1:13" x14ac:dyDescent="0.35">
      <c r="A29" t="s">
        <v>24</v>
      </c>
      <c r="B29" t="s">
        <v>47</v>
      </c>
      <c r="C29" t="s">
        <v>33</v>
      </c>
      <c r="D29" t="s">
        <v>87</v>
      </c>
      <c r="E29" t="s">
        <v>33</v>
      </c>
      <c r="F29" t="s">
        <v>33</v>
      </c>
      <c r="G29" t="s">
        <v>33</v>
      </c>
      <c r="H29" t="s">
        <v>33</v>
      </c>
      <c r="I29" t="s">
        <v>33</v>
      </c>
      <c r="J29"/>
      <c r="K29"/>
      <c r="L29" s="22">
        <v>67440.283567652761</v>
      </c>
      <c r="M29" t="s">
        <v>88</v>
      </c>
    </row>
    <row r="30" spans="1:13" x14ac:dyDescent="0.35">
      <c r="A30" t="s">
        <v>24</v>
      </c>
      <c r="B30" t="s">
        <v>47</v>
      </c>
      <c r="C30" t="s">
        <v>33</v>
      </c>
      <c r="D30" t="s">
        <v>89</v>
      </c>
      <c r="E30" t="s">
        <v>33</v>
      </c>
      <c r="F30" t="s">
        <v>33</v>
      </c>
      <c r="G30" t="s">
        <v>33</v>
      </c>
      <c r="H30" t="s">
        <v>33</v>
      </c>
      <c r="I30" t="s">
        <v>33</v>
      </c>
      <c r="J30"/>
      <c r="K30"/>
      <c r="L30" s="22">
        <v>60485.622815429029</v>
      </c>
      <c r="M30" t="s">
        <v>90</v>
      </c>
    </row>
    <row r="31" spans="1:13" x14ac:dyDescent="0.35">
      <c r="A31" t="s">
        <v>24</v>
      </c>
      <c r="B31" t="s">
        <v>47</v>
      </c>
      <c r="C31" t="s">
        <v>33</v>
      </c>
      <c r="D31" t="s">
        <v>91</v>
      </c>
      <c r="E31" t="s">
        <v>33</v>
      </c>
      <c r="F31" t="s">
        <v>33</v>
      </c>
      <c r="G31" t="s">
        <v>33</v>
      </c>
      <c r="H31" t="s">
        <v>33</v>
      </c>
      <c r="I31" t="s">
        <v>33</v>
      </c>
      <c r="J31"/>
      <c r="K31"/>
      <c r="L31" s="22">
        <v>58994.871663575301</v>
      </c>
      <c r="M31" t="s">
        <v>92</v>
      </c>
    </row>
    <row r="32" spans="1:13" x14ac:dyDescent="0.35">
      <c r="A32" t="s">
        <v>24</v>
      </c>
      <c r="B32" t="s">
        <v>47</v>
      </c>
      <c r="C32" t="s">
        <v>33</v>
      </c>
      <c r="D32" t="s">
        <v>93</v>
      </c>
      <c r="E32" t="s">
        <v>33</v>
      </c>
      <c r="F32" t="s">
        <v>33</v>
      </c>
      <c r="G32" t="s">
        <v>33</v>
      </c>
      <c r="H32" t="s">
        <v>33</v>
      </c>
      <c r="I32" t="s">
        <v>33</v>
      </c>
      <c r="J32"/>
      <c r="K32"/>
      <c r="L32" s="22">
        <v>57514.461517433978</v>
      </c>
      <c r="M32" t="s">
        <v>94</v>
      </c>
    </row>
    <row r="33" spans="1:13" x14ac:dyDescent="0.35">
      <c r="A33" t="s">
        <v>24</v>
      </c>
      <c r="B33" t="s">
        <v>47</v>
      </c>
      <c r="C33" t="s">
        <v>33</v>
      </c>
      <c r="D33" t="s">
        <v>95</v>
      </c>
      <c r="E33" t="s">
        <v>33</v>
      </c>
      <c r="F33" t="s">
        <v>33</v>
      </c>
      <c r="G33" t="s">
        <v>33</v>
      </c>
      <c r="H33" t="s">
        <v>33</v>
      </c>
      <c r="I33" t="s">
        <v>33</v>
      </c>
      <c r="J33"/>
      <c r="K33"/>
      <c r="L33" s="22">
        <v>52750.550542551326</v>
      </c>
      <c r="M33" t="s">
        <v>96</v>
      </c>
    </row>
    <row r="34" spans="1:13" x14ac:dyDescent="0.35">
      <c r="A34" t="s">
        <v>24</v>
      </c>
      <c r="B34" t="s">
        <v>47</v>
      </c>
      <c r="C34" t="s">
        <v>33</v>
      </c>
      <c r="D34" t="s">
        <v>97</v>
      </c>
      <c r="E34" t="s">
        <v>33</v>
      </c>
      <c r="F34" t="s">
        <v>33</v>
      </c>
      <c r="G34" t="s">
        <v>33</v>
      </c>
      <c r="H34" t="s">
        <v>33</v>
      </c>
      <c r="I34" t="s">
        <v>33</v>
      </c>
      <c r="J34"/>
      <c r="K34"/>
      <c r="L34" s="22">
        <v>51500.780837249331</v>
      </c>
      <c r="M34" t="s">
        <v>98</v>
      </c>
    </row>
    <row r="35" spans="1:13" x14ac:dyDescent="0.35">
      <c r="A35" t="s">
        <v>24</v>
      </c>
      <c r="B35" t="s">
        <v>47</v>
      </c>
      <c r="C35" t="s">
        <v>33</v>
      </c>
      <c r="D35" t="s">
        <v>99</v>
      </c>
      <c r="E35" t="s">
        <v>33</v>
      </c>
      <c r="F35" t="s">
        <v>33</v>
      </c>
      <c r="G35" t="s">
        <v>33</v>
      </c>
      <c r="H35" t="s">
        <v>33</v>
      </c>
      <c r="I35" t="s">
        <v>33</v>
      </c>
      <c r="J35"/>
      <c r="K35"/>
      <c r="L35" s="22">
        <v>50315.938242440134</v>
      </c>
      <c r="M35" t="s">
        <v>100</v>
      </c>
    </row>
    <row r="36" spans="1:13" x14ac:dyDescent="0.35">
      <c r="A36" t="s">
        <v>24</v>
      </c>
      <c r="B36" t="s">
        <v>47</v>
      </c>
      <c r="C36" t="s">
        <v>33</v>
      </c>
      <c r="D36" t="s">
        <v>101</v>
      </c>
      <c r="E36" t="s">
        <v>33</v>
      </c>
      <c r="F36" t="s">
        <v>33</v>
      </c>
      <c r="G36" t="s">
        <v>33</v>
      </c>
      <c r="H36" t="s">
        <v>33</v>
      </c>
      <c r="I36" t="s">
        <v>33</v>
      </c>
      <c r="J36"/>
      <c r="K36"/>
      <c r="L36" s="22">
        <v>49960.279672838915</v>
      </c>
      <c r="M36" t="s">
        <v>102</v>
      </c>
    </row>
    <row r="37" spans="1:13" x14ac:dyDescent="0.35">
      <c r="A37" t="s">
        <v>24</v>
      </c>
      <c r="B37" t="s">
        <v>47</v>
      </c>
      <c r="C37" t="s">
        <v>33</v>
      </c>
      <c r="D37" t="s">
        <v>103</v>
      </c>
      <c r="E37" t="s">
        <v>33</v>
      </c>
      <c r="F37" t="s">
        <v>33</v>
      </c>
      <c r="G37" t="s">
        <v>33</v>
      </c>
      <c r="H37" t="s">
        <v>33</v>
      </c>
      <c r="I37" t="s">
        <v>33</v>
      </c>
      <c r="J37"/>
      <c r="K37"/>
      <c r="L37" s="22">
        <v>48457.232499267455</v>
      </c>
      <c r="M37" t="s">
        <v>104</v>
      </c>
    </row>
    <row r="38" spans="1:13" x14ac:dyDescent="0.35">
      <c r="A38" t="s">
        <v>24</v>
      </c>
      <c r="B38" t="s">
        <v>47</v>
      </c>
      <c r="C38" t="s">
        <v>33</v>
      </c>
      <c r="D38" t="s">
        <v>105</v>
      </c>
      <c r="E38" t="s">
        <v>33</v>
      </c>
      <c r="F38" t="s">
        <v>33</v>
      </c>
      <c r="G38" t="s">
        <v>33</v>
      </c>
      <c r="H38" t="s">
        <v>33</v>
      </c>
      <c r="I38" t="s">
        <v>33</v>
      </c>
      <c r="J38"/>
      <c r="K38"/>
      <c r="L38" s="22">
        <v>45876.662820021491</v>
      </c>
      <c r="M38" t="s">
        <v>106</v>
      </c>
    </row>
    <row r="39" spans="1:13" x14ac:dyDescent="0.35">
      <c r="A39" t="s">
        <v>24</v>
      </c>
      <c r="B39" t="s">
        <v>47</v>
      </c>
      <c r="C39" t="s">
        <v>33</v>
      </c>
      <c r="D39" t="s">
        <v>107</v>
      </c>
      <c r="E39" t="s">
        <v>33</v>
      </c>
      <c r="F39" t="s">
        <v>33</v>
      </c>
      <c r="G39" t="s">
        <v>33</v>
      </c>
      <c r="H39" t="s">
        <v>33</v>
      </c>
      <c r="I39" t="s">
        <v>33</v>
      </c>
      <c r="J39"/>
      <c r="K39"/>
      <c r="L39" s="22">
        <v>43911.048570031031</v>
      </c>
      <c r="M39" t="s">
        <v>108</v>
      </c>
    </row>
    <row r="40" spans="1:13" x14ac:dyDescent="0.35">
      <c r="A40" t="s">
        <v>24</v>
      </c>
      <c r="B40" t="s">
        <v>47</v>
      </c>
      <c r="C40" t="s">
        <v>33</v>
      </c>
      <c r="D40" t="s">
        <v>109</v>
      </c>
      <c r="E40" t="s">
        <v>33</v>
      </c>
      <c r="F40" t="s">
        <v>33</v>
      </c>
      <c r="G40" t="s">
        <v>33</v>
      </c>
      <c r="H40" t="s">
        <v>33</v>
      </c>
      <c r="I40" t="s">
        <v>33</v>
      </c>
      <c r="J40"/>
      <c r="K40"/>
      <c r="L40" s="22">
        <v>41790.422129933751</v>
      </c>
      <c r="M40" t="s">
        <v>110</v>
      </c>
    </row>
    <row r="41" spans="1:13" x14ac:dyDescent="0.35">
      <c r="A41" t="s">
        <v>24</v>
      </c>
      <c r="B41" t="s">
        <v>47</v>
      </c>
      <c r="C41" t="s">
        <v>33</v>
      </c>
      <c r="D41" t="s">
        <v>111</v>
      </c>
      <c r="E41" t="s">
        <v>33</v>
      </c>
      <c r="F41" t="s">
        <v>33</v>
      </c>
      <c r="G41" t="s">
        <v>33</v>
      </c>
      <c r="H41" t="s">
        <v>33</v>
      </c>
      <c r="I41" t="s">
        <v>33</v>
      </c>
      <c r="J41"/>
      <c r="K41"/>
      <c r="L41" s="22">
        <v>41774.267523994975</v>
      </c>
      <c r="M41" t="s">
        <v>110</v>
      </c>
    </row>
    <row r="42" spans="1:13" x14ac:dyDescent="0.35">
      <c r="A42" t="s">
        <v>24</v>
      </c>
      <c r="B42" t="s">
        <v>47</v>
      </c>
      <c r="C42" t="s">
        <v>33</v>
      </c>
      <c r="D42" t="s">
        <v>112</v>
      </c>
      <c r="E42" t="s">
        <v>33</v>
      </c>
      <c r="F42" t="s">
        <v>33</v>
      </c>
      <c r="G42" t="s">
        <v>33</v>
      </c>
      <c r="H42" t="s">
        <v>33</v>
      </c>
      <c r="I42" t="s">
        <v>33</v>
      </c>
      <c r="J42"/>
      <c r="K42"/>
      <c r="L42" s="22">
        <v>37007.012442787418</v>
      </c>
      <c r="M42" t="s">
        <v>46</v>
      </c>
    </row>
    <row r="43" spans="1:13" x14ac:dyDescent="0.35">
      <c r="A43" t="s">
        <v>24</v>
      </c>
      <c r="B43" t="s">
        <v>47</v>
      </c>
      <c r="C43" t="s">
        <v>33</v>
      </c>
      <c r="D43" t="s">
        <v>113</v>
      </c>
      <c r="E43" t="s">
        <v>33</v>
      </c>
      <c r="F43" t="s">
        <v>33</v>
      </c>
      <c r="G43" t="s">
        <v>33</v>
      </c>
      <c r="H43" t="s">
        <v>33</v>
      </c>
      <c r="I43" t="s">
        <v>33</v>
      </c>
      <c r="J43"/>
      <c r="K43"/>
      <c r="L43" s="22">
        <v>36767.265743186428</v>
      </c>
      <c r="M43" t="s">
        <v>114</v>
      </c>
    </row>
    <row r="44" spans="1:13" x14ac:dyDescent="0.35">
      <c r="A44" t="s">
        <v>24</v>
      </c>
      <c r="B44" t="s">
        <v>47</v>
      </c>
      <c r="C44" t="s">
        <v>33</v>
      </c>
      <c r="D44" t="s">
        <v>115</v>
      </c>
      <c r="E44" t="s">
        <v>33</v>
      </c>
      <c r="F44" t="s">
        <v>33</v>
      </c>
      <c r="G44" t="s">
        <v>33</v>
      </c>
      <c r="H44" t="s">
        <v>33</v>
      </c>
      <c r="I44" t="s">
        <v>33</v>
      </c>
      <c r="J44"/>
      <c r="K44"/>
      <c r="L44" s="22">
        <v>36335.773131694252</v>
      </c>
      <c r="M44" t="s">
        <v>116</v>
      </c>
    </row>
    <row r="45" spans="1:13" x14ac:dyDescent="0.35">
      <c r="A45" t="s">
        <v>24</v>
      </c>
      <c r="B45" t="s">
        <v>47</v>
      </c>
      <c r="C45" t="s">
        <v>33</v>
      </c>
      <c r="D45" t="s">
        <v>117</v>
      </c>
      <c r="E45" t="s">
        <v>33</v>
      </c>
      <c r="F45" t="s">
        <v>33</v>
      </c>
      <c r="G45" t="s">
        <v>33</v>
      </c>
      <c r="H45" t="s">
        <v>33</v>
      </c>
      <c r="I45" t="s">
        <v>33</v>
      </c>
      <c r="J45"/>
      <c r="K45"/>
      <c r="L45" s="22">
        <v>35340.927223929357</v>
      </c>
      <c r="M45" t="s">
        <v>118</v>
      </c>
    </row>
    <row r="46" spans="1:13" x14ac:dyDescent="0.35">
      <c r="A46" t="s">
        <v>24</v>
      </c>
      <c r="B46" t="s">
        <v>47</v>
      </c>
      <c r="C46" t="s">
        <v>33</v>
      </c>
      <c r="D46" t="s">
        <v>119</v>
      </c>
      <c r="E46" t="s">
        <v>33</v>
      </c>
      <c r="F46" t="s">
        <v>33</v>
      </c>
      <c r="G46" t="s">
        <v>33</v>
      </c>
      <c r="H46" t="s">
        <v>33</v>
      </c>
      <c r="I46" t="s">
        <v>33</v>
      </c>
      <c r="J46"/>
      <c r="K46"/>
      <c r="L46" s="22">
        <v>35254.134802850633</v>
      </c>
      <c r="M46" t="s">
        <v>118</v>
      </c>
    </row>
    <row r="47" spans="1:13" x14ac:dyDescent="0.35">
      <c r="A47" t="s">
        <v>24</v>
      </c>
      <c r="B47" t="s">
        <v>47</v>
      </c>
      <c r="C47" t="s">
        <v>33</v>
      </c>
      <c r="D47" t="s">
        <v>120</v>
      </c>
      <c r="E47" t="s">
        <v>33</v>
      </c>
      <c r="F47" t="s">
        <v>33</v>
      </c>
      <c r="G47" t="s">
        <v>33</v>
      </c>
      <c r="H47" t="s">
        <v>33</v>
      </c>
      <c r="I47" t="s">
        <v>33</v>
      </c>
      <c r="J47"/>
      <c r="K47"/>
      <c r="L47" s="22">
        <v>32388.338577984945</v>
      </c>
      <c r="M47" t="s">
        <v>121</v>
      </c>
    </row>
    <row r="48" spans="1:13" x14ac:dyDescent="0.35">
      <c r="A48" t="s">
        <v>24</v>
      </c>
      <c r="B48" t="s">
        <v>47</v>
      </c>
      <c r="C48" t="s">
        <v>33</v>
      </c>
      <c r="D48" t="s">
        <v>122</v>
      </c>
      <c r="E48" t="s">
        <v>33</v>
      </c>
      <c r="F48" t="s">
        <v>33</v>
      </c>
      <c r="G48" t="s">
        <v>33</v>
      </c>
      <c r="H48" t="s">
        <v>33</v>
      </c>
      <c r="I48" t="s">
        <v>33</v>
      </c>
      <c r="J48"/>
      <c r="K48"/>
      <c r="L48" s="22">
        <v>31799.158491326023</v>
      </c>
      <c r="M48" t="s">
        <v>123</v>
      </c>
    </row>
    <row r="49" spans="1:13" x14ac:dyDescent="0.35">
      <c r="A49" t="s">
        <v>24</v>
      </c>
      <c r="B49" t="s">
        <v>47</v>
      </c>
      <c r="C49" t="s">
        <v>33</v>
      </c>
      <c r="D49" t="s">
        <v>124</v>
      </c>
      <c r="E49" t="s">
        <v>33</v>
      </c>
      <c r="F49" t="s">
        <v>33</v>
      </c>
      <c r="G49" t="s">
        <v>33</v>
      </c>
      <c r="H49" t="s">
        <v>33</v>
      </c>
      <c r="I49" t="s">
        <v>33</v>
      </c>
      <c r="J49"/>
      <c r="K49"/>
      <c r="L49" s="22">
        <v>26273.357200050435</v>
      </c>
      <c r="M49" t="s">
        <v>125</v>
      </c>
    </row>
    <row r="50" spans="1:13" x14ac:dyDescent="0.35">
      <c r="A50" t="s">
        <v>24</v>
      </c>
      <c r="B50" t="s">
        <v>47</v>
      </c>
      <c r="C50" t="s">
        <v>33</v>
      </c>
      <c r="D50" t="s">
        <v>126</v>
      </c>
      <c r="E50" t="s">
        <v>33</v>
      </c>
      <c r="F50" t="s">
        <v>33</v>
      </c>
      <c r="G50" t="s">
        <v>33</v>
      </c>
      <c r="H50" t="s">
        <v>33</v>
      </c>
      <c r="I50" t="s">
        <v>33</v>
      </c>
      <c r="J50"/>
      <c r="K50"/>
      <c r="L50" s="22">
        <v>26163.516169224658</v>
      </c>
      <c r="M50" t="s">
        <v>125</v>
      </c>
    </row>
    <row r="51" spans="1:13" x14ac:dyDescent="0.35">
      <c r="A51" t="s">
        <v>24</v>
      </c>
      <c r="B51" t="s">
        <v>47</v>
      </c>
      <c r="C51" t="s">
        <v>33</v>
      </c>
      <c r="D51" t="s">
        <v>127</v>
      </c>
      <c r="E51" t="s">
        <v>33</v>
      </c>
      <c r="F51" t="s">
        <v>33</v>
      </c>
      <c r="G51" t="s">
        <v>33</v>
      </c>
      <c r="H51" t="s">
        <v>33</v>
      </c>
      <c r="I51" t="s">
        <v>33</v>
      </c>
      <c r="J51"/>
      <c r="K51"/>
      <c r="L51" s="22">
        <v>25698.428151114578</v>
      </c>
      <c r="M51" t="s">
        <v>128</v>
      </c>
    </row>
    <row r="52" spans="1:13" x14ac:dyDescent="0.35">
      <c r="A52" t="s">
        <v>24</v>
      </c>
      <c r="B52" t="s">
        <v>47</v>
      </c>
      <c r="C52" t="s">
        <v>33</v>
      </c>
      <c r="D52" t="s">
        <v>129</v>
      </c>
      <c r="E52" t="s">
        <v>33</v>
      </c>
      <c r="F52" t="s">
        <v>33</v>
      </c>
      <c r="G52" t="s">
        <v>33</v>
      </c>
      <c r="H52" t="s">
        <v>33</v>
      </c>
      <c r="I52" t="s">
        <v>33</v>
      </c>
      <c r="J52"/>
      <c r="K52"/>
      <c r="L52" s="22">
        <v>25648.781034137119</v>
      </c>
      <c r="M52" t="s">
        <v>128</v>
      </c>
    </row>
    <row r="53" spans="1:13" x14ac:dyDescent="0.35">
      <c r="A53" t="s">
        <v>24</v>
      </c>
      <c r="B53" t="s">
        <v>47</v>
      </c>
      <c r="C53" t="s">
        <v>33</v>
      </c>
      <c r="D53" t="s">
        <v>130</v>
      </c>
      <c r="E53" t="s">
        <v>33</v>
      </c>
      <c r="F53" t="s">
        <v>33</v>
      </c>
      <c r="G53" t="s">
        <v>33</v>
      </c>
      <c r="H53" t="s">
        <v>33</v>
      </c>
      <c r="I53" t="s">
        <v>33</v>
      </c>
      <c r="J53"/>
      <c r="K53"/>
      <c r="L53" s="22">
        <v>25370.962970221804</v>
      </c>
      <c r="M53" t="s">
        <v>131</v>
      </c>
    </row>
    <row r="54" spans="1:13" x14ac:dyDescent="0.35">
      <c r="A54" t="s">
        <v>24</v>
      </c>
      <c r="B54" t="s">
        <v>47</v>
      </c>
      <c r="C54" t="s">
        <v>33</v>
      </c>
      <c r="D54" t="s">
        <v>132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s="22">
        <v>24888.897181539123</v>
      </c>
      <c r="M54" t="s">
        <v>133</v>
      </c>
    </row>
    <row r="55" spans="1:13" x14ac:dyDescent="0.35">
      <c r="A55" t="s">
        <v>24</v>
      </c>
      <c r="B55" t="s">
        <v>47</v>
      </c>
      <c r="C55" t="s">
        <v>33</v>
      </c>
      <c r="D55" t="s">
        <v>134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s="22">
        <v>22705.041408006302</v>
      </c>
      <c r="M55" t="s">
        <v>135</v>
      </c>
    </row>
    <row r="56" spans="1:13" x14ac:dyDescent="0.35">
      <c r="A56" t="s">
        <v>24</v>
      </c>
      <c r="B56" t="s">
        <v>47</v>
      </c>
      <c r="C56" t="s">
        <v>33</v>
      </c>
      <c r="D56" t="s">
        <v>136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s="22">
        <v>20184.048269133287</v>
      </c>
      <c r="M56" t="s">
        <v>137</v>
      </c>
    </row>
    <row r="57" spans="1:13" x14ac:dyDescent="0.35">
      <c r="A57" t="s">
        <v>24</v>
      </c>
      <c r="B57" t="s">
        <v>47</v>
      </c>
      <c r="C57" t="s">
        <v>33</v>
      </c>
      <c r="D57" t="s">
        <v>138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s="22">
        <v>12370.106534777407</v>
      </c>
      <c r="M57" t="s">
        <v>139</v>
      </c>
    </row>
    <row r="58" spans="1:13" x14ac:dyDescent="0.35">
      <c r="A58" t="s">
        <v>24</v>
      </c>
      <c r="B58" t="s">
        <v>47</v>
      </c>
      <c r="C58" t="s">
        <v>33</v>
      </c>
      <c r="D58" t="s">
        <v>140</v>
      </c>
      <c r="E58" t="s">
        <v>33</v>
      </c>
      <c r="F58" t="s">
        <v>33</v>
      </c>
      <c r="G58" t="s">
        <v>33</v>
      </c>
      <c r="H58" t="s">
        <v>33</v>
      </c>
      <c r="I58" t="s">
        <v>33</v>
      </c>
      <c r="J58"/>
      <c r="K58"/>
      <c r="L58" s="22">
        <v>9661.1746204446445</v>
      </c>
      <c r="M58" t="s">
        <v>141</v>
      </c>
    </row>
    <row r="59" spans="1:13" x14ac:dyDescent="0.35">
      <c r="A59" t="s">
        <v>24</v>
      </c>
      <c r="B59" t="s">
        <v>47</v>
      </c>
      <c r="C59" t="s">
        <v>33</v>
      </c>
      <c r="D59" t="s">
        <v>142</v>
      </c>
      <c r="E59" t="s">
        <v>33</v>
      </c>
      <c r="F59" t="s">
        <v>33</v>
      </c>
      <c r="G59" t="s">
        <v>33</v>
      </c>
      <c r="H59" t="s">
        <v>33</v>
      </c>
      <c r="I59" t="s">
        <v>33</v>
      </c>
      <c r="J59"/>
      <c r="K59"/>
      <c r="L59" s="22">
        <v>6689.6017401326817</v>
      </c>
      <c r="M59" t="s">
        <v>143</v>
      </c>
    </row>
    <row r="60" spans="1:13" x14ac:dyDescent="0.35">
      <c r="A60" t="s">
        <v>144</v>
      </c>
      <c r="B60"/>
      <c r="J60"/>
      <c r="K60"/>
      <c r="L60" s="22">
        <v>3854171.3383396757</v>
      </c>
      <c r="M60" t="s">
        <v>145</v>
      </c>
    </row>
    <row r="61" spans="1:13" x14ac:dyDescent="0.35">
      <c r="A61" t="s">
        <v>146</v>
      </c>
      <c r="B61"/>
      <c r="J61"/>
      <c r="K61"/>
      <c r="L61" s="22">
        <v>0</v>
      </c>
      <c r="M61" t="s">
        <v>40</v>
      </c>
    </row>
    <row r="62" spans="1:13" x14ac:dyDescent="0.35">
      <c r="A62" t="s">
        <v>147</v>
      </c>
      <c r="B62"/>
      <c r="J62"/>
      <c r="K62"/>
      <c r="L62" s="22">
        <v>0</v>
      </c>
      <c r="M62" t="s">
        <v>40</v>
      </c>
    </row>
    <row r="63" spans="1:13" x14ac:dyDescent="0.35">
      <c r="A63" t="s">
        <v>148</v>
      </c>
      <c r="B63"/>
      <c r="J63"/>
      <c r="K63"/>
      <c r="L63" s="22">
        <v>0</v>
      </c>
      <c r="M63" t="s">
        <v>40</v>
      </c>
    </row>
    <row r="64" spans="1:13" x14ac:dyDescent="0.35">
      <c r="A64" t="s">
        <v>149</v>
      </c>
      <c r="B64"/>
      <c r="J64"/>
      <c r="K64"/>
      <c r="L64" s="22">
        <v>0</v>
      </c>
      <c r="M64" t="s">
        <v>40</v>
      </c>
    </row>
    <row r="65" spans="1:13" x14ac:dyDescent="0.35">
      <c r="A65" t="s">
        <v>150</v>
      </c>
      <c r="B65"/>
      <c r="J65"/>
      <c r="K65"/>
      <c r="L65" s="22">
        <v>0</v>
      </c>
      <c r="M65" t="s">
        <v>40</v>
      </c>
    </row>
    <row r="66" spans="1:13" x14ac:dyDescent="0.35">
      <c r="A66" t="s">
        <v>151</v>
      </c>
      <c r="B66"/>
      <c r="J66"/>
      <c r="K66"/>
      <c r="L66" s="22">
        <v>0</v>
      </c>
      <c r="M66" t="s">
        <v>40</v>
      </c>
    </row>
    <row r="67" spans="1:13" x14ac:dyDescent="0.35">
      <c r="A67" t="s">
        <v>152</v>
      </c>
      <c r="B67"/>
      <c r="J67"/>
      <c r="K67"/>
      <c r="L67" s="22">
        <v>0</v>
      </c>
      <c r="M67" t="s">
        <v>40</v>
      </c>
    </row>
    <row r="68" spans="1:13" x14ac:dyDescent="0.35">
      <c r="A68" t="s">
        <v>153</v>
      </c>
      <c r="B68"/>
      <c r="J68"/>
      <c r="K68"/>
      <c r="L68" s="22">
        <v>0</v>
      </c>
      <c r="M68" t="s">
        <v>40</v>
      </c>
    </row>
    <row r="69" spans="1:13" x14ac:dyDescent="0.35">
      <c r="A69" t="s">
        <v>154</v>
      </c>
      <c r="B69"/>
      <c r="J69"/>
      <c r="K69"/>
      <c r="L69" s="22">
        <v>0</v>
      </c>
      <c r="M69" t="s">
        <v>40</v>
      </c>
    </row>
    <row r="70" spans="1:13" x14ac:dyDescent="0.35">
      <c r="A70" t="s">
        <v>155</v>
      </c>
      <c r="B70"/>
      <c r="J70"/>
      <c r="K70"/>
      <c r="L70" s="22">
        <v>0</v>
      </c>
      <c r="M70" t="s">
        <v>40</v>
      </c>
    </row>
    <row r="71" spans="1:13" x14ac:dyDescent="0.35">
      <c r="A71" t="s">
        <v>156</v>
      </c>
      <c r="B71"/>
      <c r="J71"/>
      <c r="K71"/>
      <c r="L71" s="22">
        <v>0</v>
      </c>
      <c r="M71" t="s">
        <v>40</v>
      </c>
    </row>
    <row r="72" spans="1:13" x14ac:dyDescent="0.35">
      <c r="A72" t="s">
        <v>157</v>
      </c>
      <c r="B72"/>
      <c r="J72"/>
      <c r="K72"/>
      <c r="L72" s="22">
        <v>0</v>
      </c>
      <c r="M72" t="s">
        <v>40</v>
      </c>
    </row>
    <row r="73" spans="1:13" x14ac:dyDescent="0.35">
      <c r="A73" t="s">
        <v>158</v>
      </c>
      <c r="B73"/>
      <c r="J73"/>
      <c r="K73"/>
      <c r="L73" s="22">
        <v>0</v>
      </c>
      <c r="M73" t="s">
        <v>40</v>
      </c>
    </row>
    <row r="74" spans="1:13" x14ac:dyDescent="0.35">
      <c r="A74" t="s">
        <v>159</v>
      </c>
      <c r="B74"/>
      <c r="J74"/>
      <c r="K74"/>
      <c r="L74" s="22">
        <v>3891356</v>
      </c>
      <c r="M74" t="s">
        <v>160</v>
      </c>
    </row>
    <row r="75" spans="1:13" x14ac:dyDescent="0.35">
      <c r="B75"/>
      <c r="J75"/>
      <c r="K75"/>
      <c r="L75"/>
      <c r="M75"/>
    </row>
    <row r="76" spans="1:13" x14ac:dyDescent="0.35">
      <c r="A76" t="s">
        <v>161</v>
      </c>
      <c r="B76"/>
      <c r="J76"/>
      <c r="K76"/>
      <c r="L76"/>
      <c r="M76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D8"/>
  <sheetViews>
    <sheetView workbookViewId="0">
      <selection activeCell="D3" sqref="D3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  <col min="4" max="4" width="9.81640625" bestFit="1" customWidth="1"/>
  </cols>
  <sheetData>
    <row r="1" spans="1:4" s="1" customFormat="1" ht="17" x14ac:dyDescent="0.4">
      <c r="A1" s="4" t="s">
        <v>162</v>
      </c>
    </row>
    <row r="2" spans="1:4" s="1" customFormat="1" x14ac:dyDescent="0.35">
      <c r="A2" s="1" t="s">
        <v>18</v>
      </c>
      <c r="B2" s="1" t="s">
        <v>19</v>
      </c>
      <c r="C2" s="1" t="s">
        <v>20</v>
      </c>
    </row>
    <row r="3" spans="1:4" x14ac:dyDescent="0.35">
      <c r="A3" t="s">
        <v>12</v>
      </c>
      <c r="B3" s="10">
        <v>63774.633187960113</v>
      </c>
      <c r="C3" s="13" t="s">
        <v>163</v>
      </c>
      <c r="D3" s="23"/>
    </row>
    <row r="4" spans="1:4" x14ac:dyDescent="0.35">
      <c r="A4" t="s">
        <v>13</v>
      </c>
      <c r="B4" s="10" t="s">
        <v>164</v>
      </c>
      <c r="C4" s="13" t="s">
        <v>40</v>
      </c>
    </row>
    <row r="5" spans="1:4" x14ac:dyDescent="0.35">
      <c r="A5" t="s">
        <v>14</v>
      </c>
      <c r="B5" s="10" t="s">
        <v>164</v>
      </c>
      <c r="C5" s="13" t="s">
        <v>40</v>
      </c>
    </row>
    <row r="6" spans="1:4" x14ac:dyDescent="0.35">
      <c r="A6" t="s">
        <v>15</v>
      </c>
      <c r="B6" s="11" t="s">
        <v>164</v>
      </c>
      <c r="C6" s="13" t="s">
        <v>40</v>
      </c>
    </row>
    <row r="7" spans="1:4" s="2" customFormat="1" x14ac:dyDescent="0.35">
      <c r="A7" s="9" t="s">
        <v>16</v>
      </c>
      <c r="B7" s="11" t="s">
        <v>164</v>
      </c>
      <c r="C7" s="13" t="s">
        <v>40</v>
      </c>
    </row>
    <row r="8" spans="1:4" x14ac:dyDescent="0.35">
      <c r="A8" s="1" t="s">
        <v>17</v>
      </c>
      <c r="B8" s="12">
        <v>63774.633187960113</v>
      </c>
      <c r="C8" s="14" t="s">
        <v>163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165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166</v>
      </c>
      <c r="C3" s="6" t="s">
        <v>167</v>
      </c>
    </row>
    <row r="4" spans="1:3" x14ac:dyDescent="0.35">
      <c r="A4" t="s">
        <v>24</v>
      </c>
      <c r="B4" s="5" t="s">
        <v>168</v>
      </c>
      <c r="C4" s="5" t="s">
        <v>169</v>
      </c>
    </row>
    <row r="5" spans="1:3" x14ac:dyDescent="0.35">
      <c r="A5" t="s">
        <v>25</v>
      </c>
      <c r="B5" s="5" t="s">
        <v>170</v>
      </c>
      <c r="C5" s="5" t="s">
        <v>170</v>
      </c>
    </row>
    <row r="6" spans="1:3" x14ac:dyDescent="0.35">
      <c r="A6" t="s">
        <v>26</v>
      </c>
      <c r="B6" s="5" t="s">
        <v>170</v>
      </c>
      <c r="C6" s="6" t="s">
        <v>170</v>
      </c>
    </row>
    <row r="7" spans="1:3" x14ac:dyDescent="0.35">
      <c r="A7" t="s">
        <v>27</v>
      </c>
      <c r="B7" s="5" t="s">
        <v>170</v>
      </c>
      <c r="C7" s="6" t="s">
        <v>170</v>
      </c>
    </row>
    <row r="8" spans="1:3" x14ac:dyDescent="0.35">
      <c r="A8" t="s">
        <v>28</v>
      </c>
      <c r="B8" s="5" t="s">
        <v>170</v>
      </c>
      <c r="C8" s="6" t="s">
        <v>170</v>
      </c>
    </row>
    <row r="9" spans="1:3" x14ac:dyDescent="0.35">
      <c r="A9" s="1" t="s">
        <v>17</v>
      </c>
      <c r="B9" s="7" t="s">
        <v>171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172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35</v>
      </c>
      <c r="B3" s="6" t="s">
        <v>173</v>
      </c>
      <c r="C3" s="6" t="s">
        <v>174</v>
      </c>
    </row>
    <row r="4" spans="1:3" x14ac:dyDescent="0.35">
      <c r="A4" t="s">
        <v>39</v>
      </c>
      <c r="B4" s="6" t="s">
        <v>175</v>
      </c>
      <c r="C4" s="6" t="s">
        <v>176</v>
      </c>
    </row>
    <row r="5" spans="1:3" x14ac:dyDescent="0.35">
      <c r="A5" t="s">
        <v>177</v>
      </c>
      <c r="B5" s="6" t="s">
        <v>178</v>
      </c>
      <c r="C5" s="6" t="s">
        <v>179</v>
      </c>
    </row>
    <row r="6" spans="1:3" x14ac:dyDescent="0.35">
      <c r="A6" t="s">
        <v>180</v>
      </c>
      <c r="B6" s="6" t="s">
        <v>170</v>
      </c>
      <c r="C6" s="6" t="s">
        <v>170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2024-02-27T05:50:25Z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