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Dec 2023\Perpetual\Manual files\"/>
    </mc:Choice>
  </mc:AlternateContent>
  <xr:revisionPtr revIDLastSave="0" documentId="13_ncr:1_{E9700FEE-D290-455D-9C44-8B8E198389ED}" xr6:coauthVersionLast="47" xr6:coauthVersionMax="47" xr10:uidLastSave="{00000000-0000-0000-0000-000000000000}"/>
  <bookViews>
    <workbookView xWindow="28680" yWindow="-33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<sst xmlns="http://schemas.openxmlformats.org/spreadsheetml/2006/main" count="797" uniqueCount="208">
  <si>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</si>
  <si>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</si>
  <si>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</si>
  <si>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</si>
  <si>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</si>
  <si>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</si>
  <si>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</si>
  <si>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</si>
  <si>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</si>
  <si>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</si>
  <si>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</si>
  <si>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</si>
  <si>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</si>
  <si>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</si>
  <si>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</si>
  <si>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</si>
  <si>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</si>
  <si>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</si>
  <si>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</si>
  <si>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</si>
  <si>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</si>
  <si>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</si>
  <si>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</si>
  <si>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</si>
  <si>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</si>
  <si>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</si>
  <si>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</si>
  <si>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</si>
  <si>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</si>
  <si>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</si>
  <si>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</si>
  <si>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</si>
  <si>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[PER0263AU] - ASSETS - 2023-12-31</t>
  </si>
  <si>
    <t>-</t>
  </si>
  <si>
    <t>STATE STREET BANK AND TRUST</t>
  </si>
  <si>
    <t>AUD</t>
  </si>
  <si>
    <t>2.07%</t>
  </si>
  <si>
    <t>AUSTRALIA AND NEW ZEALAND BANKING GROUP LIMITED</t>
  </si>
  <si>
    <t>0.94%</t>
  </si>
  <si>
    <t>COMMONWEALTH BANK OF AUSTRALIA LTD</t>
  </si>
  <si>
    <t>0.91%</t>
  </si>
  <si>
    <t>THE DEVELOPMENT BANK OF SINGAPORE LTD</t>
  </si>
  <si>
    <t>0.71%</t>
  </si>
  <si>
    <t>OVERSEA-CHINESE BANKING CORPORATION</t>
  </si>
  <si>
    <t>0.57%</t>
  </si>
  <si>
    <t>UNITED OVERSEAS BANK LTD</t>
  </si>
  <si>
    <t>0.50%</t>
  </si>
  <si>
    <t>WESTPAC BANKING CORPORATION</t>
  </si>
  <si>
    <t>0.45%</t>
  </si>
  <si>
    <t>SUMITOMO MITSUI BANKING CORPORATION</t>
  </si>
  <si>
    <t>EUR</t>
  </si>
  <si>
    <t>0.34%</t>
  </si>
  <si>
    <t>BANK OF NOVA SCOTIA</t>
  </si>
  <si>
    <t>0.23%</t>
  </si>
  <si>
    <t>ROYAL BANK OF CANADA</t>
  </si>
  <si>
    <t>0.22%</t>
  </si>
  <si>
    <t>RABO BANK NEDERLANDS</t>
  </si>
  <si>
    <t>0.06%</t>
  </si>
  <si>
    <t>CANADIAN IMPERIAL BANK OF COMMERCE</t>
  </si>
  <si>
    <t>0.05%</t>
  </si>
  <si>
    <t>BNP PARIBAS</t>
  </si>
  <si>
    <t>-0.18%</t>
  </si>
  <si>
    <t>NATIONAL AUSTRALIA BANK LTD</t>
  </si>
  <si>
    <t>-0.78%</t>
  </si>
  <si>
    <t>SUB TOTAL CASH</t>
  </si>
  <si>
    <t>6.54%</t>
  </si>
  <si>
    <t>INTERNALLY</t>
  </si>
  <si>
    <t>LIBERTY FUNDING PTY LIMITED</t>
  </si>
  <si>
    <t>8.90%</t>
  </si>
  <si>
    <t>PEPPER RESIDENTIAL SECURITIES TRUST</t>
  </si>
  <si>
    <t>6.16%</t>
  </si>
  <si>
    <t>AUSTRALIA &amp; NEW ZEALAND BANKING GROUP LTD.</t>
  </si>
  <si>
    <t>3.45%</t>
  </si>
  <si>
    <t>MACQUARIE BANK LTD</t>
  </si>
  <si>
    <t>3.40%</t>
  </si>
  <si>
    <t>WESTPAC BANKING CORP</t>
  </si>
  <si>
    <t>3.07%</t>
  </si>
  <si>
    <t>ZIP MASTER TRUST</t>
  </si>
  <si>
    <t>2.83%</t>
  </si>
  <si>
    <t>VICINITY CENTRES TRUST</t>
  </si>
  <si>
    <t>2.80%</t>
  </si>
  <si>
    <t>THINK TANK RESIDENTIAL TRUST</t>
  </si>
  <si>
    <t>2.73%</t>
  </si>
  <si>
    <t>THINK TANK TRUST</t>
  </si>
  <si>
    <t>2.61%</t>
  </si>
  <si>
    <t>APA INFRASTRUCTURE LTD</t>
  </si>
  <si>
    <t>2.55%</t>
  </si>
  <si>
    <t>NATIONAL AUSTRALIA BANK</t>
  </si>
  <si>
    <t>2.45%</t>
  </si>
  <si>
    <t>PEPPER ASSET FINANCE</t>
  </si>
  <si>
    <t>2.30%</t>
  </si>
  <si>
    <t>BARCLAYS PLC</t>
  </si>
  <si>
    <t>2.20%</t>
  </si>
  <si>
    <t>AT&amp;T INC</t>
  </si>
  <si>
    <t>2.12%</t>
  </si>
  <si>
    <t>UBS GROUP AG</t>
  </si>
  <si>
    <t>2.03%</t>
  </si>
  <si>
    <t>AUSTRALIAN UNITY LTD</t>
  </si>
  <si>
    <t>1.98%</t>
  </si>
  <si>
    <t>SAPPHIRE TRUST</t>
  </si>
  <si>
    <t>BANQUE FEDERATIVE DU CREDIT MUTUEL SA</t>
  </si>
  <si>
    <t>1.87%</t>
  </si>
  <si>
    <t>CREDIT AGRICOLE SA</t>
  </si>
  <si>
    <t>1.85%</t>
  </si>
  <si>
    <t>COOPERATIEVE RABOBANK UA</t>
  </si>
  <si>
    <t>1.82%</t>
  </si>
  <si>
    <t>SVENSKA HANDELSBANKEN AB</t>
  </si>
  <si>
    <t>1.70%</t>
  </si>
  <si>
    <t>PACIFIC NATIONAL FINANCE</t>
  </si>
  <si>
    <t>1.68%</t>
  </si>
  <si>
    <t>MORGAN STANLEY</t>
  </si>
  <si>
    <t>1.60%</t>
  </si>
  <si>
    <t>AURIZON FINANCE PTY LTD</t>
  </si>
  <si>
    <t>1.59%</t>
  </si>
  <si>
    <t>SCENTRE GROUP TRUST 1/2</t>
  </si>
  <si>
    <t>1.56%</t>
  </si>
  <si>
    <t>DYNO NOBEL FINANCE LLC</t>
  </si>
  <si>
    <t>1.43%</t>
  </si>
  <si>
    <t>COMMONWEALTH BANK AUST</t>
  </si>
  <si>
    <t>INSURANCE AUSTRALIA GRP</t>
  </si>
  <si>
    <t>1.31%</t>
  </si>
  <si>
    <t>AUSNET SERVICES HOLDINGS</t>
  </si>
  <si>
    <t>1.20%</t>
  </si>
  <si>
    <t>SPYDER BIDCO PTY LTD</t>
  </si>
  <si>
    <t>1.19%</t>
  </si>
  <si>
    <t>FOUNTAIN PLAZE SECURITISATION TRUST</t>
  </si>
  <si>
    <t>METRO FINANCE TRUST</t>
  </si>
  <si>
    <t>REDZED TRUST</t>
  </si>
  <si>
    <t>1.07%</t>
  </si>
  <si>
    <t>1.05%</t>
  </si>
  <si>
    <t>SYDNEY AIRPORT FINANCE</t>
  </si>
  <si>
    <t>SUNCORP GROUP LTD</t>
  </si>
  <si>
    <t>1.04%</t>
  </si>
  <si>
    <t>AUSTRALIAN GAS NETWORKS</t>
  </si>
  <si>
    <t>1.00%</t>
  </si>
  <si>
    <t>BANCO SANTANDER SA</t>
  </si>
  <si>
    <t>0.99%</t>
  </si>
  <si>
    <t>BANK OF AMERICA CORP</t>
  </si>
  <si>
    <t>0.95%</t>
  </si>
  <si>
    <t>SCENTRE GROUP TRUST 2</t>
  </si>
  <si>
    <t>0.93%</t>
  </si>
  <si>
    <t>CENTURIA CAPITAL 2 FUND</t>
  </si>
  <si>
    <t>0.88%</t>
  </si>
  <si>
    <t>LLOYDS BANKING GROUP PLC</t>
  </si>
  <si>
    <t>0.82%</t>
  </si>
  <si>
    <t>ING GROEP NV</t>
  </si>
  <si>
    <t>0.77%</t>
  </si>
  <si>
    <t>RESIMAC</t>
  </si>
  <si>
    <t>0.69%</t>
  </si>
  <si>
    <t>PANORAMA AUTO TRUST</t>
  </si>
  <si>
    <t>0.68%</t>
  </si>
  <si>
    <t>PROGRESS TRUST</t>
  </si>
  <si>
    <t>0.67%</t>
  </si>
  <si>
    <t>DRIVER AUSTRALIA</t>
  </si>
  <si>
    <t>0.65%</t>
  </si>
  <si>
    <t>EMECO PTY LTD</t>
  </si>
  <si>
    <t>0.64%</t>
  </si>
  <si>
    <t>MACQUARIE GROUP LTD</t>
  </si>
  <si>
    <t>0.62%</t>
  </si>
  <si>
    <t>BENDIGO AND ADELAIDE BK</t>
  </si>
  <si>
    <t>0.60%</t>
  </si>
  <si>
    <t>LA TROBE FINANCIAL CAPITAL MARKETS</t>
  </si>
  <si>
    <t>0.42%</t>
  </si>
  <si>
    <t>LATITUDE AUSTRALIA PERSONAL LOANS TRUST</t>
  </si>
  <si>
    <t>0.30%</t>
  </si>
  <si>
    <t>AIMS HOME LOANS</t>
  </si>
  <si>
    <t>0.10%</t>
  </si>
  <si>
    <t>INTERSTAR MILLENNIUM TRUST</t>
  </si>
  <si>
    <t>0.03%</t>
  </si>
  <si>
    <t>SUB TOTAL FIXED INCOME INTERNALLY</t>
  </si>
  <si>
    <t>92.13%</t>
  </si>
  <si>
    <t>SUB TOTAL FIXED INCOME EXTERNALLY</t>
  </si>
  <si>
    <t>0.00%</t>
  </si>
  <si>
    <t>SUB TOTAL LISTED EQUITY</t>
  </si>
  <si>
    <t>SUB TOTAL UNLISTED EQUITY INTERNALLY</t>
  </si>
  <si>
    <t>SUB TOTAL UNLISTED EQUITY EXTERNALLY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</si>
  <si>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</si>
  <si>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</si>
  <si>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</si>
  <si>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</si>
  <si>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</si>
  <si>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</si>
  <si>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</si>
  <si>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</si>
  <si>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</si>
  <si>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</si>
  <si>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98.67%</t>
  </si>
  <si>
    <t>The value (AUD) and weighting (%) sub totals may not sum due to the rounding of individual disclosure values and weightings.</t>
  </si>
  <si>
    <t>PHD SCHEDULE 8D TABLE 2 - PORTFOLIO HOLDINGS INFORMATION FOR INVESTMENT OPTION [PER0263AU] - DERIVATIVES - 2023-12-31</t>
  </si>
  <si>
    <t>1.33%</t>
  </si>
  <si>
    <t>$0.00</t>
  </si>
  <si>
    <t>PHD SCHEDULE 8D TABLE 3 - PORTFOLIO HOLDINGS INFORMATION FOR INVESTMENT OPTION [PER0263AU] - DERIVATIVES BY ASSET CLASS - 2023-12-31</t>
  </si>
  <si>
    <t>7%</t>
  </si>
  <si>
    <t>-1%</t>
  </si>
  <si>
    <t>93%</t>
  </si>
  <si>
    <t>+1%</t>
  </si>
  <si>
    <t>0%</t>
  </si>
  <si>
    <t>100%</t>
  </si>
  <si>
    <t>PHD SCHEDULE 8D TABLE 4 - PORTFOLIO HOLDINGS INFORMATION FOR INVESTMENT OPTION [PER0263AU] - DERIVATIVES BY CURRENCY - 2023-12-31</t>
  </si>
  <si>
    <t>56%</t>
  </si>
  <si>
    <t>+49%</t>
  </si>
  <si>
    <t>USD</t>
  </si>
  <si>
    <t>18%</t>
  </si>
  <si>
    <t>-19%</t>
  </si>
  <si>
    <t>CURRENCIES OF OTHER DEVELOPED MARKETS</t>
  </si>
  <si>
    <t>26%</t>
  </si>
  <si>
    <t>-30%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</si>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</sst>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8" formatCode="&quot;$&quot;#,##0"/>
    <numFmt numFmtId="169" formatCode="&quot;$&quot;#,##0.00;[Red]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3" fontId="10" fillId="2" borderId="1" xfId="3" applyNumberFormat="1" applyFont="1" applyFill="1" applyBorder="1" applyAlignment="1">
      <alignment horizontal="right" vertical="center"/>
    </xf>
    <xf numFmtId="10" fontId="2" fillId="0" borderId="0" xfId="2" applyNumberFormat="1" applyFont="1"/>
    <xf numFmtId="168" fontId="0" fillId="0" borderId="0" xfId="0" applyNumberFormat="1"/>
    <xf numFmtId="169" fontId="0" fillId="0" borderId="0" xfId="0" applyNumberFormat="1"/>
  </cellXfs>
  <cellStyles count="4">
    <cellStyle name="Comma" xfId="1" builtinId="3"/>
    <cellStyle name="Normal" xfId="0" builtinId="0"/>
    <cellStyle name="Normal 2" xfId="3" xr:uid="{A925CDB0-8FA3-4211-BD45-C7C37A931BB7}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N89"/>
  <sheetViews>
    <sheetView tabSelected="1" topLeftCell="A51" workbookViewId="0">
      <selection activeCell="N1" sqref="N1:N1048576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8" bestFit="1" customWidth="1"/>
    <col min="12" max="12" width="12.26953125" style="19" bestFit="1" customWidth="1"/>
    <col min="13" max="13" width="14.81640625" style="19" bestFit="1" customWidth="1"/>
  </cols>
  <sheetData>
    <row r="1" spans="1:14" s="1" customFormat="1" ht="17" x14ac:dyDescent="0.4">
      <c r="A1" s="4" t="s">
        <v>32</v>
      </c>
      <c r="B1" s="3"/>
      <c r="J1" s="15"/>
      <c r="K1" s="16"/>
      <c r="L1" s="17"/>
      <c r="M1" s="17"/>
      <c r="N1" s="20"/>
    </row>
    <row r="2" spans="1:14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  <c r="N2" s="21"/>
    </row>
    <row r="3" spans="1:14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2">
        <v>128095.91371846382</v>
      </c>
      <c r="M3" t="s">
        <v>36</v>
      </c>
    </row>
    <row r="4" spans="1:14" x14ac:dyDescent="0.35">
      <c r="A4" t="s">
        <v>23</v>
      </c>
      <c r="B4" t="s">
        <v>33</v>
      </c>
      <c r="C4" t="s">
        <v>37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s="22">
        <v>57855.510343960981</v>
      </c>
      <c r="M4" t="s">
        <v>38</v>
      </c>
    </row>
    <row r="5" spans="1:14" x14ac:dyDescent="0.35">
      <c r="A5" t="s">
        <v>23</v>
      </c>
      <c r="B5" t="s">
        <v>33</v>
      </c>
      <c r="C5" t="s">
        <v>39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s="22">
        <v>56314.58695657974</v>
      </c>
      <c r="M5" t="s">
        <v>40</v>
      </c>
    </row>
    <row r="6" spans="1:14" x14ac:dyDescent="0.35">
      <c r="A6" t="s">
        <v>23</v>
      </c>
      <c r="B6" t="s">
        <v>33</v>
      </c>
      <c r="C6" t="s">
        <v>41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s="22">
        <v>43835.883957327533</v>
      </c>
      <c r="M6" t="s">
        <v>42</v>
      </c>
    </row>
    <row r="7" spans="1:14" x14ac:dyDescent="0.35">
      <c r="A7" t="s">
        <v>23</v>
      </c>
      <c r="B7" t="s">
        <v>33</v>
      </c>
      <c r="C7" t="s">
        <v>43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s="22">
        <v>35225.390847233582</v>
      </c>
      <c r="M7" t="s">
        <v>44</v>
      </c>
    </row>
    <row r="8" spans="1:14" x14ac:dyDescent="0.35">
      <c r="A8" t="s">
        <v>23</v>
      </c>
      <c r="B8" t="s">
        <v>33</v>
      </c>
      <c r="C8" t="s">
        <v>45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s="22">
        <v>31004.573264025927</v>
      </c>
      <c r="M8" t="s">
        <v>46</v>
      </c>
    </row>
    <row r="9" spans="1:14" x14ac:dyDescent="0.35">
      <c r="A9" t="s">
        <v>23</v>
      </c>
      <c r="B9" t="s">
        <v>33</v>
      </c>
      <c r="C9" t="s">
        <v>47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s="22">
        <v>27673.309760795437</v>
      </c>
      <c r="M9" t="s">
        <v>48</v>
      </c>
    </row>
    <row r="10" spans="1:14" x14ac:dyDescent="0.35">
      <c r="A10" t="s">
        <v>23</v>
      </c>
      <c r="B10" t="s">
        <v>33</v>
      </c>
      <c r="C10" t="s">
        <v>49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s="22">
        <v>27579.836330089427</v>
      </c>
      <c r="M10" t="s">
        <v>48</v>
      </c>
    </row>
    <row r="11" spans="1:14" x14ac:dyDescent="0.35">
      <c r="A11" t="s">
        <v>23</v>
      </c>
      <c r="B11" t="s">
        <v>33</v>
      </c>
      <c r="C11" t="s">
        <v>34</v>
      </c>
      <c r="D11" t="s">
        <v>33</v>
      </c>
      <c r="E11" t="s">
        <v>33</v>
      </c>
      <c r="F11" t="s">
        <v>33</v>
      </c>
      <c r="G11" t="s">
        <v>50</v>
      </c>
      <c r="H11" t="s">
        <v>33</v>
      </c>
      <c r="I11" t="s">
        <v>33</v>
      </c>
      <c r="J11"/>
      <c r="K11"/>
      <c r="L11" s="22">
        <v>21120.872749004855</v>
      </c>
      <c r="M11" t="s">
        <v>51</v>
      </c>
    </row>
    <row r="12" spans="1:14" x14ac:dyDescent="0.35">
      <c r="A12" t="s">
        <v>23</v>
      </c>
      <c r="B12" t="s">
        <v>33</v>
      </c>
      <c r="C12" t="s">
        <v>52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s="22">
        <v>14416.530895504371</v>
      </c>
      <c r="M12" t="s">
        <v>53</v>
      </c>
    </row>
    <row r="13" spans="1:14" x14ac:dyDescent="0.35">
      <c r="A13" t="s">
        <v>23</v>
      </c>
      <c r="B13" t="s">
        <v>33</v>
      </c>
      <c r="C13" t="s">
        <v>54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s="22">
        <v>13715.311896207131</v>
      </c>
      <c r="M13" t="s">
        <v>55</v>
      </c>
    </row>
    <row r="14" spans="1:14" x14ac:dyDescent="0.35">
      <c r="A14" t="s">
        <v>23</v>
      </c>
      <c r="B14" t="s">
        <v>33</v>
      </c>
      <c r="C14" t="s">
        <v>56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s="22">
        <v>3843.2219423358597</v>
      </c>
      <c r="M14" t="s">
        <v>57</v>
      </c>
    </row>
    <row r="15" spans="1:14" x14ac:dyDescent="0.35">
      <c r="A15" t="s">
        <v>23</v>
      </c>
      <c r="B15" t="s">
        <v>33</v>
      </c>
      <c r="C15" t="s">
        <v>58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s="22">
        <v>2826.8351019722754</v>
      </c>
      <c r="M15" t="s">
        <v>59</v>
      </c>
    </row>
    <row r="16" spans="1:14" x14ac:dyDescent="0.35">
      <c r="A16" t="s">
        <v>23</v>
      </c>
      <c r="B16" t="s">
        <v>33</v>
      </c>
      <c r="C16" t="s">
        <v>60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s="22">
        <v>-10937.485141117169</v>
      </c>
      <c r="M16" t="s">
        <v>61</v>
      </c>
    </row>
    <row r="17" spans="1:13" x14ac:dyDescent="0.35">
      <c r="A17" t="s">
        <v>23</v>
      </c>
      <c r="B17" t="s">
        <v>33</v>
      </c>
      <c r="C17" t="s">
        <v>62</v>
      </c>
      <c r="D17" t="s">
        <v>33</v>
      </c>
      <c r="E17" t="s">
        <v>33</v>
      </c>
      <c r="F17" t="s">
        <v>33</v>
      </c>
      <c r="G17" t="s">
        <v>35</v>
      </c>
      <c r="H17" t="s">
        <v>33</v>
      </c>
      <c r="I17" t="s">
        <v>33</v>
      </c>
      <c r="J17"/>
      <c r="K17"/>
      <c r="L17" s="22">
        <v>-48305.445192994521</v>
      </c>
      <c r="M17" t="s">
        <v>63</v>
      </c>
    </row>
    <row r="18" spans="1:13" x14ac:dyDescent="0.35">
      <c r="A18" t="s">
        <v>64</v>
      </c>
      <c r="B18"/>
      <c r="J18"/>
      <c r="K18"/>
      <c r="L18" s="22">
        <v>404264.84742938925</v>
      </c>
      <c r="M18" t="s">
        <v>65</v>
      </c>
    </row>
    <row r="19" spans="1:13" x14ac:dyDescent="0.35">
      <c r="A19" t="s">
        <v>24</v>
      </c>
      <c r="B19" t="s">
        <v>66</v>
      </c>
      <c r="C19" t="s">
        <v>33</v>
      </c>
      <c r="D19" t="s">
        <v>67</v>
      </c>
      <c r="E19" t="s">
        <v>33</v>
      </c>
      <c r="F19" t="s">
        <v>33</v>
      </c>
      <c r="G19" t="s">
        <v>33</v>
      </c>
      <c r="H19" t="s">
        <v>33</v>
      </c>
      <c r="I19" t="s">
        <v>33</v>
      </c>
      <c r="J19"/>
      <c r="K19"/>
      <c r="L19" s="22">
        <v>550496.07905858778</v>
      </c>
      <c r="M19" t="s">
        <v>68</v>
      </c>
    </row>
    <row r="20" spans="1:13" x14ac:dyDescent="0.35">
      <c r="A20" t="s">
        <v>24</v>
      </c>
      <c r="B20" t="s">
        <v>66</v>
      </c>
      <c r="C20" t="s">
        <v>33</v>
      </c>
      <c r="D20" t="s">
        <v>69</v>
      </c>
      <c r="E20" t="s">
        <v>33</v>
      </c>
      <c r="F20" t="s">
        <v>33</v>
      </c>
      <c r="G20" t="s">
        <v>33</v>
      </c>
      <c r="H20" t="s">
        <v>33</v>
      </c>
      <c r="I20" t="s">
        <v>33</v>
      </c>
      <c r="J20"/>
      <c r="K20"/>
      <c r="L20" s="22">
        <v>381071.02677538892</v>
      </c>
      <c r="M20" t="s">
        <v>70</v>
      </c>
    </row>
    <row r="21" spans="1:13" x14ac:dyDescent="0.35">
      <c r="A21" t="s">
        <v>24</v>
      </c>
      <c r="B21" t="s">
        <v>66</v>
      </c>
      <c r="C21" t="s">
        <v>33</v>
      </c>
      <c r="D21" t="s">
        <v>71</v>
      </c>
      <c r="E21" t="s">
        <v>33</v>
      </c>
      <c r="F21" t="s">
        <v>33</v>
      </c>
      <c r="G21" t="s">
        <v>33</v>
      </c>
      <c r="H21" t="s">
        <v>33</v>
      </c>
      <c r="I21" t="s">
        <v>33</v>
      </c>
      <c r="J21"/>
      <c r="K21"/>
      <c r="L21" s="22">
        <v>213289.16336564065</v>
      </c>
      <c r="M21" t="s">
        <v>72</v>
      </c>
    </row>
    <row r="22" spans="1:13" x14ac:dyDescent="0.35">
      <c r="A22" t="s">
        <v>24</v>
      </c>
      <c r="B22" t="s">
        <v>66</v>
      </c>
      <c r="C22" t="s">
        <v>33</v>
      </c>
      <c r="D22" t="s">
        <v>73</v>
      </c>
      <c r="E22" t="s">
        <v>33</v>
      </c>
      <c r="F22" t="s">
        <v>33</v>
      </c>
      <c r="G22" t="s">
        <v>33</v>
      </c>
      <c r="H22" t="s">
        <v>33</v>
      </c>
      <c r="I22" t="s">
        <v>33</v>
      </c>
      <c r="J22"/>
      <c r="K22"/>
      <c r="L22" s="22">
        <v>210351.98586549473</v>
      </c>
      <c r="M22" t="s">
        <v>74</v>
      </c>
    </row>
    <row r="23" spans="1:13" x14ac:dyDescent="0.35">
      <c r="A23" t="s">
        <v>24</v>
      </c>
      <c r="B23" t="s">
        <v>66</v>
      </c>
      <c r="C23" t="s">
        <v>33</v>
      </c>
      <c r="D23" t="s">
        <v>75</v>
      </c>
      <c r="E23" t="s">
        <v>33</v>
      </c>
      <c r="F23" t="s">
        <v>33</v>
      </c>
      <c r="G23" t="s">
        <v>33</v>
      </c>
      <c r="H23" t="s">
        <v>33</v>
      </c>
      <c r="I23" t="s">
        <v>33</v>
      </c>
      <c r="J23"/>
      <c r="K23"/>
      <c r="L23" s="22">
        <v>189852.57260875803</v>
      </c>
      <c r="M23" t="s">
        <v>76</v>
      </c>
    </row>
    <row r="24" spans="1:13" x14ac:dyDescent="0.35">
      <c r="A24" t="s">
        <v>24</v>
      </c>
      <c r="B24" t="s">
        <v>66</v>
      </c>
      <c r="C24" t="s">
        <v>33</v>
      </c>
      <c r="D24" t="s">
        <v>77</v>
      </c>
      <c r="E24" t="s">
        <v>33</v>
      </c>
      <c r="F24" t="s">
        <v>33</v>
      </c>
      <c r="G24" t="s">
        <v>33</v>
      </c>
      <c r="H24" t="s">
        <v>33</v>
      </c>
      <c r="I24" t="s">
        <v>33</v>
      </c>
      <c r="J24"/>
      <c r="K24"/>
      <c r="L24" s="22">
        <v>174771.37915467808</v>
      </c>
      <c r="M24" t="s">
        <v>78</v>
      </c>
    </row>
    <row r="25" spans="1:13" x14ac:dyDescent="0.35">
      <c r="A25" t="s">
        <v>24</v>
      </c>
      <c r="B25" t="s">
        <v>66</v>
      </c>
      <c r="C25" t="s">
        <v>33</v>
      </c>
      <c r="D25" t="s">
        <v>79</v>
      </c>
      <c r="E25" t="s">
        <v>33</v>
      </c>
      <c r="F25" t="s">
        <v>33</v>
      </c>
      <c r="G25" t="s">
        <v>33</v>
      </c>
      <c r="H25" t="s">
        <v>33</v>
      </c>
      <c r="I25" t="s">
        <v>33</v>
      </c>
      <c r="J25"/>
      <c r="K25"/>
      <c r="L25" s="22">
        <v>173383.03368501543</v>
      </c>
      <c r="M25" t="s">
        <v>80</v>
      </c>
    </row>
    <row r="26" spans="1:13" x14ac:dyDescent="0.35">
      <c r="A26" t="s">
        <v>24</v>
      </c>
      <c r="B26" t="s">
        <v>66</v>
      </c>
      <c r="C26" t="s">
        <v>33</v>
      </c>
      <c r="D26" t="s">
        <v>81</v>
      </c>
      <c r="E26" t="s">
        <v>33</v>
      </c>
      <c r="F26" t="s">
        <v>33</v>
      </c>
      <c r="G26" t="s">
        <v>33</v>
      </c>
      <c r="H26" t="s">
        <v>33</v>
      </c>
      <c r="I26" t="s">
        <v>33</v>
      </c>
      <c r="J26"/>
      <c r="K26"/>
      <c r="L26" s="22">
        <v>168860.76218441836</v>
      </c>
      <c r="M26" t="s">
        <v>82</v>
      </c>
    </row>
    <row r="27" spans="1:13" x14ac:dyDescent="0.35">
      <c r="A27" t="s">
        <v>24</v>
      </c>
      <c r="B27" t="s">
        <v>66</v>
      </c>
      <c r="C27" t="s">
        <v>33</v>
      </c>
      <c r="D27" t="s">
        <v>83</v>
      </c>
      <c r="E27" t="s">
        <v>33</v>
      </c>
      <c r="F27" t="s">
        <v>33</v>
      </c>
      <c r="G27" t="s">
        <v>33</v>
      </c>
      <c r="H27" t="s">
        <v>33</v>
      </c>
      <c r="I27" t="s">
        <v>33</v>
      </c>
      <c r="J27"/>
      <c r="K27"/>
      <c r="L27" s="22">
        <v>161493.2301261113</v>
      </c>
      <c r="M27" t="s">
        <v>84</v>
      </c>
    </row>
    <row r="28" spans="1:13" x14ac:dyDescent="0.35">
      <c r="A28" t="s">
        <v>24</v>
      </c>
      <c r="B28" t="s">
        <v>66</v>
      </c>
      <c r="C28" t="s">
        <v>33</v>
      </c>
      <c r="D28" t="s">
        <v>85</v>
      </c>
      <c r="E28" t="s">
        <v>33</v>
      </c>
      <c r="F28" t="s">
        <v>33</v>
      </c>
      <c r="G28" t="s">
        <v>33</v>
      </c>
      <c r="H28" t="s">
        <v>33</v>
      </c>
      <c r="I28" t="s">
        <v>33</v>
      </c>
      <c r="J28"/>
      <c r="K28"/>
      <c r="L28" s="22">
        <v>157815.66901641281</v>
      </c>
      <c r="M28" t="s">
        <v>86</v>
      </c>
    </row>
    <row r="29" spans="1:13" x14ac:dyDescent="0.35">
      <c r="A29" t="s">
        <v>24</v>
      </c>
      <c r="B29" t="s">
        <v>66</v>
      </c>
      <c r="C29" t="s">
        <v>33</v>
      </c>
      <c r="D29" t="s">
        <v>87</v>
      </c>
      <c r="E29" t="s">
        <v>33</v>
      </c>
      <c r="F29" t="s">
        <v>33</v>
      </c>
      <c r="G29" t="s">
        <v>33</v>
      </c>
      <c r="H29" t="s">
        <v>33</v>
      </c>
      <c r="I29" t="s">
        <v>33</v>
      </c>
      <c r="J29"/>
      <c r="K29"/>
      <c r="L29" s="22">
        <v>151260.91830584238</v>
      </c>
      <c r="M29" t="s">
        <v>88</v>
      </c>
    </row>
    <row r="30" spans="1:13" x14ac:dyDescent="0.35">
      <c r="A30" t="s">
        <v>24</v>
      </c>
      <c r="B30" t="s">
        <v>66</v>
      </c>
      <c r="C30" t="s">
        <v>33</v>
      </c>
      <c r="D30" t="s">
        <v>89</v>
      </c>
      <c r="E30" t="s">
        <v>33</v>
      </c>
      <c r="F30" t="s">
        <v>33</v>
      </c>
      <c r="G30" t="s">
        <v>33</v>
      </c>
      <c r="H30" t="s">
        <v>33</v>
      </c>
      <c r="I30" t="s">
        <v>33</v>
      </c>
      <c r="J30"/>
      <c r="K30"/>
      <c r="L30" s="22">
        <v>142213.2623281081</v>
      </c>
      <c r="M30" t="s">
        <v>90</v>
      </c>
    </row>
    <row r="31" spans="1:13" x14ac:dyDescent="0.35">
      <c r="A31" t="s">
        <v>24</v>
      </c>
      <c r="B31" t="s">
        <v>66</v>
      </c>
      <c r="C31" t="s">
        <v>33</v>
      </c>
      <c r="D31" t="s">
        <v>91</v>
      </c>
      <c r="E31" t="s">
        <v>33</v>
      </c>
      <c r="F31" t="s">
        <v>33</v>
      </c>
      <c r="G31" t="s">
        <v>33</v>
      </c>
      <c r="H31" t="s">
        <v>33</v>
      </c>
      <c r="I31" t="s">
        <v>33</v>
      </c>
      <c r="J31"/>
      <c r="K31"/>
      <c r="L31" s="22">
        <v>135996.52197564871</v>
      </c>
      <c r="M31" t="s">
        <v>92</v>
      </c>
    </row>
    <row r="32" spans="1:13" x14ac:dyDescent="0.35">
      <c r="A32" t="s">
        <v>24</v>
      </c>
      <c r="B32" t="s">
        <v>66</v>
      </c>
      <c r="C32" t="s">
        <v>33</v>
      </c>
      <c r="D32" t="s">
        <v>93</v>
      </c>
      <c r="E32" t="s">
        <v>33</v>
      </c>
      <c r="F32" t="s">
        <v>33</v>
      </c>
      <c r="G32" t="s">
        <v>33</v>
      </c>
      <c r="H32" t="s">
        <v>33</v>
      </c>
      <c r="I32" t="s">
        <v>33</v>
      </c>
      <c r="J32"/>
      <c r="K32"/>
      <c r="L32" s="22">
        <v>131224.95994833528</v>
      </c>
      <c r="M32" t="s">
        <v>94</v>
      </c>
    </row>
    <row r="33" spans="1:13" x14ac:dyDescent="0.35">
      <c r="A33" t="s">
        <v>24</v>
      </c>
      <c r="B33" t="s">
        <v>66</v>
      </c>
      <c r="C33" t="s">
        <v>33</v>
      </c>
      <c r="D33" t="s">
        <v>95</v>
      </c>
      <c r="E33" t="s">
        <v>33</v>
      </c>
      <c r="F33" t="s">
        <v>33</v>
      </c>
      <c r="G33" t="s">
        <v>33</v>
      </c>
      <c r="H33" t="s">
        <v>33</v>
      </c>
      <c r="I33" t="s">
        <v>33</v>
      </c>
      <c r="J33"/>
      <c r="K33"/>
      <c r="L33" s="22">
        <v>125723.74146035768</v>
      </c>
      <c r="M33" t="s">
        <v>96</v>
      </c>
    </row>
    <row r="34" spans="1:13" x14ac:dyDescent="0.35">
      <c r="A34" t="s">
        <v>24</v>
      </c>
      <c r="B34" t="s">
        <v>66</v>
      </c>
      <c r="C34" t="s">
        <v>33</v>
      </c>
      <c r="D34" t="s">
        <v>97</v>
      </c>
      <c r="E34" t="s">
        <v>33</v>
      </c>
      <c r="F34" t="s">
        <v>33</v>
      </c>
      <c r="G34" t="s">
        <v>33</v>
      </c>
      <c r="H34" t="s">
        <v>33</v>
      </c>
      <c r="I34" t="s">
        <v>33</v>
      </c>
      <c r="J34"/>
      <c r="K34"/>
      <c r="L34" s="22">
        <v>122702.63979537894</v>
      </c>
      <c r="M34" t="s">
        <v>98</v>
      </c>
    </row>
    <row r="35" spans="1:13" x14ac:dyDescent="0.35">
      <c r="A35" t="s">
        <v>24</v>
      </c>
      <c r="B35" t="s">
        <v>66</v>
      </c>
      <c r="C35" t="s">
        <v>33</v>
      </c>
      <c r="D35" t="s">
        <v>99</v>
      </c>
      <c r="E35" t="s">
        <v>33</v>
      </c>
      <c r="F35" t="s">
        <v>33</v>
      </c>
      <c r="G35" t="s">
        <v>33</v>
      </c>
      <c r="H35" t="s">
        <v>33</v>
      </c>
      <c r="I35" t="s">
        <v>33</v>
      </c>
      <c r="J35"/>
      <c r="K35"/>
      <c r="L35" s="22">
        <v>122419.14859397129</v>
      </c>
      <c r="M35" t="s">
        <v>98</v>
      </c>
    </row>
    <row r="36" spans="1:13" x14ac:dyDescent="0.35">
      <c r="A36" t="s">
        <v>24</v>
      </c>
      <c r="B36" t="s">
        <v>66</v>
      </c>
      <c r="C36" t="s">
        <v>33</v>
      </c>
      <c r="D36" t="s">
        <v>100</v>
      </c>
      <c r="E36" t="s">
        <v>33</v>
      </c>
      <c r="F36" t="s">
        <v>33</v>
      </c>
      <c r="G36" t="s">
        <v>33</v>
      </c>
      <c r="H36" t="s">
        <v>33</v>
      </c>
      <c r="I36" t="s">
        <v>33</v>
      </c>
      <c r="J36"/>
      <c r="K36"/>
      <c r="L36" s="22">
        <v>115793.76696973956</v>
      </c>
      <c r="M36" t="s">
        <v>101</v>
      </c>
    </row>
    <row r="37" spans="1:13" x14ac:dyDescent="0.35">
      <c r="A37" t="s">
        <v>24</v>
      </c>
      <c r="B37" t="s">
        <v>66</v>
      </c>
      <c r="C37" t="s">
        <v>33</v>
      </c>
      <c r="D37" t="s">
        <v>102</v>
      </c>
      <c r="E37" t="s">
        <v>33</v>
      </c>
      <c r="F37" t="s">
        <v>33</v>
      </c>
      <c r="G37" t="s">
        <v>33</v>
      </c>
      <c r="H37" t="s">
        <v>33</v>
      </c>
      <c r="I37" t="s">
        <v>33</v>
      </c>
      <c r="J37"/>
      <c r="K37"/>
      <c r="L37" s="22">
        <v>114533.81074873341</v>
      </c>
      <c r="M37" t="s">
        <v>103</v>
      </c>
    </row>
    <row r="38" spans="1:13" x14ac:dyDescent="0.35">
      <c r="A38" t="s">
        <v>24</v>
      </c>
      <c r="B38" t="s">
        <v>66</v>
      </c>
      <c r="C38" t="s">
        <v>33</v>
      </c>
      <c r="D38" t="s">
        <v>104</v>
      </c>
      <c r="E38" t="s">
        <v>33</v>
      </c>
      <c r="F38" t="s">
        <v>33</v>
      </c>
      <c r="G38" t="s">
        <v>33</v>
      </c>
      <c r="H38" t="s">
        <v>33</v>
      </c>
      <c r="I38" t="s">
        <v>33</v>
      </c>
      <c r="J38"/>
      <c r="K38"/>
      <c r="L38" s="22">
        <v>112511.97455314736</v>
      </c>
      <c r="M38" t="s">
        <v>105</v>
      </c>
    </row>
    <row r="39" spans="1:13" x14ac:dyDescent="0.35">
      <c r="A39" t="s">
        <v>24</v>
      </c>
      <c r="B39" t="s">
        <v>66</v>
      </c>
      <c r="C39" t="s">
        <v>33</v>
      </c>
      <c r="D39" t="s">
        <v>106</v>
      </c>
      <c r="E39" t="s">
        <v>33</v>
      </c>
      <c r="F39" t="s">
        <v>33</v>
      </c>
      <c r="G39" t="s">
        <v>33</v>
      </c>
      <c r="H39" t="s">
        <v>33</v>
      </c>
      <c r="I39" t="s">
        <v>33</v>
      </c>
      <c r="J39"/>
      <c r="K39"/>
      <c r="L39" s="22">
        <v>105162.86795057802</v>
      </c>
      <c r="M39" t="s">
        <v>107</v>
      </c>
    </row>
    <row r="40" spans="1:13" x14ac:dyDescent="0.35">
      <c r="A40" t="s">
        <v>24</v>
      </c>
      <c r="B40" t="s">
        <v>66</v>
      </c>
      <c r="C40" t="s">
        <v>33</v>
      </c>
      <c r="D40" t="s">
        <v>108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s="22">
        <v>104065.58578742071</v>
      </c>
      <c r="M40" t="s">
        <v>109</v>
      </c>
    </row>
    <row r="41" spans="1:13" x14ac:dyDescent="0.35">
      <c r="A41" t="s">
        <v>24</v>
      </c>
      <c r="B41" t="s">
        <v>66</v>
      </c>
      <c r="C41" t="s">
        <v>33</v>
      </c>
      <c r="D41" t="s">
        <v>110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s="22">
        <v>98954.036241220689</v>
      </c>
      <c r="M41" t="s">
        <v>111</v>
      </c>
    </row>
    <row r="42" spans="1:13" x14ac:dyDescent="0.35">
      <c r="A42" t="s">
        <v>24</v>
      </c>
      <c r="B42" t="s">
        <v>66</v>
      </c>
      <c r="C42" t="s">
        <v>33</v>
      </c>
      <c r="D42" t="s">
        <v>112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s="22">
        <v>98365.178868123156</v>
      </c>
      <c r="M42" t="s">
        <v>113</v>
      </c>
    </row>
    <row r="43" spans="1:13" x14ac:dyDescent="0.35">
      <c r="A43" t="s">
        <v>24</v>
      </c>
      <c r="B43" t="s">
        <v>66</v>
      </c>
      <c r="C43" t="s">
        <v>33</v>
      </c>
      <c r="D43" t="s">
        <v>114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s="22">
        <v>96202.96425747592</v>
      </c>
      <c r="M43" t="s">
        <v>115</v>
      </c>
    </row>
    <row r="44" spans="1:13" x14ac:dyDescent="0.35">
      <c r="A44" t="s">
        <v>24</v>
      </c>
      <c r="B44" t="s">
        <v>66</v>
      </c>
      <c r="C44" t="s">
        <v>33</v>
      </c>
      <c r="D44" t="s">
        <v>116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s="22">
        <v>88739.014060924848</v>
      </c>
      <c r="M44" t="s">
        <v>117</v>
      </c>
    </row>
    <row r="45" spans="1:13" x14ac:dyDescent="0.35">
      <c r="A45" t="s">
        <v>24</v>
      </c>
      <c r="B45" t="s">
        <v>66</v>
      </c>
      <c r="C45" t="s">
        <v>33</v>
      </c>
      <c r="D45" t="s">
        <v>118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s="22">
        <v>88230.084463858555</v>
      </c>
      <c r="M45" t="s">
        <v>117</v>
      </c>
    </row>
    <row r="46" spans="1:13" x14ac:dyDescent="0.35">
      <c r="A46" t="s">
        <v>24</v>
      </c>
      <c r="B46" t="s">
        <v>66</v>
      </c>
      <c r="C46" t="s">
        <v>33</v>
      </c>
      <c r="D46" t="s">
        <v>119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s="22">
        <v>81229.79950278977</v>
      </c>
      <c r="M46" t="s">
        <v>120</v>
      </c>
    </row>
    <row r="47" spans="1:13" x14ac:dyDescent="0.35">
      <c r="A47" t="s">
        <v>24</v>
      </c>
      <c r="B47" t="s">
        <v>66</v>
      </c>
      <c r="C47" t="s">
        <v>33</v>
      </c>
      <c r="D47" t="s">
        <v>121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s="22">
        <v>73941.395942753632</v>
      </c>
      <c r="M47" t="s">
        <v>122</v>
      </c>
    </row>
    <row r="48" spans="1:13" x14ac:dyDescent="0.35">
      <c r="A48" t="s">
        <v>24</v>
      </c>
      <c r="B48" t="s">
        <v>66</v>
      </c>
      <c r="C48" t="s">
        <v>33</v>
      </c>
      <c r="D48" t="s">
        <v>123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s="22">
        <v>73760.759168923032</v>
      </c>
      <c r="M48" t="s">
        <v>124</v>
      </c>
    </row>
    <row r="49" spans="1:13" x14ac:dyDescent="0.35">
      <c r="A49" t="s">
        <v>24</v>
      </c>
      <c r="B49" t="s">
        <v>66</v>
      </c>
      <c r="C49" t="s">
        <v>33</v>
      </c>
      <c r="D49" t="s">
        <v>125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s="22">
        <v>73558.037088557467</v>
      </c>
      <c r="M49" t="s">
        <v>124</v>
      </c>
    </row>
    <row r="50" spans="1:13" x14ac:dyDescent="0.35">
      <c r="A50" t="s">
        <v>24</v>
      </c>
      <c r="B50" t="s">
        <v>66</v>
      </c>
      <c r="C50" t="s">
        <v>33</v>
      </c>
      <c r="D50" t="s">
        <v>126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s="22">
        <v>73403.145472059041</v>
      </c>
      <c r="M50" t="s">
        <v>124</v>
      </c>
    </row>
    <row r="51" spans="1:13" x14ac:dyDescent="0.35">
      <c r="A51" t="s">
        <v>24</v>
      </c>
      <c r="B51" t="s">
        <v>66</v>
      </c>
      <c r="C51" t="s">
        <v>33</v>
      </c>
      <c r="D51" t="s">
        <v>127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s="22">
        <v>66015.421133491443</v>
      </c>
      <c r="M51" t="s">
        <v>128</v>
      </c>
    </row>
    <row r="52" spans="1:13" x14ac:dyDescent="0.35">
      <c r="A52" t="s">
        <v>24</v>
      </c>
      <c r="B52" t="s">
        <v>66</v>
      </c>
      <c r="C52" t="s">
        <v>33</v>
      </c>
      <c r="D52" t="s">
        <v>60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s="22">
        <v>65104.875495493441</v>
      </c>
      <c r="M52" t="s">
        <v>129</v>
      </c>
    </row>
    <row r="53" spans="1:13" x14ac:dyDescent="0.35">
      <c r="A53" t="s">
        <v>24</v>
      </c>
      <c r="B53" t="s">
        <v>66</v>
      </c>
      <c r="C53" t="s">
        <v>33</v>
      </c>
      <c r="D53" t="s">
        <v>130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s="22">
        <v>64628.463883096701</v>
      </c>
      <c r="M53" t="s">
        <v>129</v>
      </c>
    </row>
    <row r="54" spans="1:13" x14ac:dyDescent="0.35">
      <c r="A54" t="s">
        <v>24</v>
      </c>
      <c r="B54" t="s">
        <v>66</v>
      </c>
      <c r="C54" t="s">
        <v>33</v>
      </c>
      <c r="D54" t="s">
        <v>131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s="22">
        <v>64070.105266642669</v>
      </c>
      <c r="M54" t="s">
        <v>132</v>
      </c>
    </row>
    <row r="55" spans="1:13" x14ac:dyDescent="0.35">
      <c r="A55" t="s">
        <v>24</v>
      </c>
      <c r="B55" t="s">
        <v>66</v>
      </c>
      <c r="C55" t="s">
        <v>33</v>
      </c>
      <c r="D55" t="s">
        <v>133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s="22">
        <v>61712.656546226492</v>
      </c>
      <c r="M55" t="s">
        <v>134</v>
      </c>
    </row>
    <row r="56" spans="1:13" x14ac:dyDescent="0.35">
      <c r="A56" t="s">
        <v>24</v>
      </c>
      <c r="B56" t="s">
        <v>66</v>
      </c>
      <c r="C56" t="s">
        <v>33</v>
      </c>
      <c r="D56" t="s">
        <v>135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s="22">
        <v>61276.461225348634</v>
      </c>
      <c r="M56" t="s">
        <v>136</v>
      </c>
    </row>
    <row r="57" spans="1:13" x14ac:dyDescent="0.35">
      <c r="A57" t="s">
        <v>24</v>
      </c>
      <c r="B57" t="s">
        <v>66</v>
      </c>
      <c r="C57" t="s">
        <v>33</v>
      </c>
      <c r="D57" t="s">
        <v>137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s="22">
        <v>58904.583437996291</v>
      </c>
      <c r="M57" t="s">
        <v>138</v>
      </c>
    </row>
    <row r="58" spans="1:13" x14ac:dyDescent="0.35">
      <c r="A58" t="s">
        <v>24</v>
      </c>
      <c r="B58" t="s">
        <v>66</v>
      </c>
      <c r="C58" t="s">
        <v>33</v>
      </c>
      <c r="D58" t="s">
        <v>139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s="22">
        <v>57652.409658340541</v>
      </c>
      <c r="M58" t="s">
        <v>140</v>
      </c>
    </row>
    <row r="59" spans="1:13" x14ac:dyDescent="0.35">
      <c r="A59" t="s">
        <v>24</v>
      </c>
      <c r="B59" t="s">
        <v>66</v>
      </c>
      <c r="C59" t="s">
        <v>33</v>
      </c>
      <c r="D59" t="s">
        <v>141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s="22">
        <v>54633.285154137317</v>
      </c>
      <c r="M59" t="s">
        <v>142</v>
      </c>
    </row>
    <row r="60" spans="1:13" x14ac:dyDescent="0.35">
      <c r="A60" t="s">
        <v>24</v>
      </c>
      <c r="B60" t="s">
        <v>66</v>
      </c>
      <c r="C60" t="s">
        <v>33</v>
      </c>
      <c r="D60" t="s">
        <v>143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s="22">
        <v>50932.50292213924</v>
      </c>
      <c r="M60" t="s">
        <v>144</v>
      </c>
    </row>
    <row r="61" spans="1:13" x14ac:dyDescent="0.35">
      <c r="A61" t="s">
        <v>24</v>
      </c>
      <c r="B61" t="s">
        <v>66</v>
      </c>
      <c r="C61" t="s">
        <v>33</v>
      </c>
      <c r="D61" t="s">
        <v>145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s="22">
        <v>47546.341656950448</v>
      </c>
      <c r="M61" t="s">
        <v>146</v>
      </c>
    </row>
    <row r="62" spans="1:13" x14ac:dyDescent="0.35">
      <c r="A62" t="s">
        <v>24</v>
      </c>
      <c r="B62" t="s">
        <v>66</v>
      </c>
      <c r="C62" t="s">
        <v>33</v>
      </c>
      <c r="D62" t="s">
        <v>147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s="22">
        <v>42965.807014351667</v>
      </c>
      <c r="M62" t="s">
        <v>148</v>
      </c>
    </row>
    <row r="63" spans="1:13" x14ac:dyDescent="0.35">
      <c r="A63" t="s">
        <v>24</v>
      </c>
      <c r="B63" t="s">
        <v>66</v>
      </c>
      <c r="C63" t="s">
        <v>33</v>
      </c>
      <c r="D63" t="s">
        <v>149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s="22">
        <v>42110.579810817384</v>
      </c>
      <c r="M63" t="s">
        <v>150</v>
      </c>
    </row>
    <row r="64" spans="1:13" x14ac:dyDescent="0.35">
      <c r="A64" t="s">
        <v>24</v>
      </c>
      <c r="B64" t="s">
        <v>66</v>
      </c>
      <c r="C64" t="s">
        <v>33</v>
      </c>
      <c r="D64" t="s">
        <v>151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s="22">
        <v>41336.03759382412</v>
      </c>
      <c r="M64" t="s">
        <v>152</v>
      </c>
    </row>
    <row r="65" spans="1:13" x14ac:dyDescent="0.35">
      <c r="A65" t="s">
        <v>24</v>
      </c>
      <c r="B65" t="s">
        <v>66</v>
      </c>
      <c r="C65" t="s">
        <v>33</v>
      </c>
      <c r="D65" t="s">
        <v>153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s="22">
        <v>40179.314405649893</v>
      </c>
      <c r="M65" t="s">
        <v>154</v>
      </c>
    </row>
    <row r="66" spans="1:13" x14ac:dyDescent="0.35">
      <c r="A66" t="s">
        <v>24</v>
      </c>
      <c r="B66" t="s">
        <v>66</v>
      </c>
      <c r="C66" t="s">
        <v>33</v>
      </c>
      <c r="D66" t="s">
        <v>155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s="22">
        <v>39701.388372233618</v>
      </c>
      <c r="M66" t="s">
        <v>156</v>
      </c>
    </row>
    <row r="67" spans="1:13" x14ac:dyDescent="0.35">
      <c r="A67" t="s">
        <v>24</v>
      </c>
      <c r="B67" t="s">
        <v>66</v>
      </c>
      <c r="C67" t="s">
        <v>33</v>
      </c>
      <c r="D67" t="s">
        <v>157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s="22">
        <v>38159.791908843697</v>
      </c>
      <c r="M67" t="s">
        <v>158</v>
      </c>
    </row>
    <row r="68" spans="1:13" x14ac:dyDescent="0.35">
      <c r="A68" t="s">
        <v>24</v>
      </c>
      <c r="B68" t="s">
        <v>66</v>
      </c>
      <c r="C68" t="s">
        <v>33</v>
      </c>
      <c r="D68" t="s">
        <v>159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s="22">
        <v>37131.037296820541</v>
      </c>
      <c r="M68" t="s">
        <v>160</v>
      </c>
    </row>
    <row r="69" spans="1:13" x14ac:dyDescent="0.35">
      <c r="A69" t="s">
        <v>24</v>
      </c>
      <c r="B69" t="s">
        <v>66</v>
      </c>
      <c r="C69" t="s">
        <v>33</v>
      </c>
      <c r="D69" t="s">
        <v>161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s="22">
        <v>25671.707912720452</v>
      </c>
      <c r="M69" t="s">
        <v>162</v>
      </c>
    </row>
    <row r="70" spans="1:13" x14ac:dyDescent="0.35">
      <c r="A70" t="s">
        <v>24</v>
      </c>
      <c r="B70" t="s">
        <v>66</v>
      </c>
      <c r="C70" t="s">
        <v>33</v>
      </c>
      <c r="D70" t="s">
        <v>163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s="22">
        <v>18559.019258201413</v>
      </c>
      <c r="M70" t="s">
        <v>164</v>
      </c>
    </row>
    <row r="71" spans="1:13" x14ac:dyDescent="0.35">
      <c r="A71" t="s">
        <v>24</v>
      </c>
      <c r="B71" t="s">
        <v>66</v>
      </c>
      <c r="C71" t="s">
        <v>33</v>
      </c>
      <c r="D71" t="s">
        <v>165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s="22">
        <v>6080.7789987051765</v>
      </c>
      <c r="M71" t="s">
        <v>166</v>
      </c>
    </row>
    <row r="72" spans="1:13" x14ac:dyDescent="0.35">
      <c r="A72" t="s">
        <v>24</v>
      </c>
      <c r="B72" t="s">
        <v>66</v>
      </c>
      <c r="C72" t="s">
        <v>33</v>
      </c>
      <c r="D72" t="s">
        <v>167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s="22">
        <v>1928.1524286273288</v>
      </c>
      <c r="M72" t="s">
        <v>168</v>
      </c>
    </row>
    <row r="73" spans="1:13" x14ac:dyDescent="0.35">
      <c r="A73" t="s">
        <v>169</v>
      </c>
      <c r="B73"/>
      <c r="J73"/>
      <c r="K73"/>
      <c r="L73" s="22">
        <v>5697679.1525706109</v>
      </c>
      <c r="M73" t="s">
        <v>170</v>
      </c>
    </row>
    <row r="74" spans="1:13" x14ac:dyDescent="0.35">
      <c r="A74" t="s">
        <v>171</v>
      </c>
      <c r="B74"/>
      <c r="J74"/>
      <c r="K74"/>
      <c r="L74" s="22">
        <v>0</v>
      </c>
      <c r="M74" t="s">
        <v>172</v>
      </c>
    </row>
    <row r="75" spans="1:13" x14ac:dyDescent="0.35">
      <c r="A75" t="s">
        <v>173</v>
      </c>
      <c r="B75"/>
      <c r="J75"/>
      <c r="K75"/>
      <c r="L75" s="22">
        <v>0</v>
      </c>
      <c r="M75" t="s">
        <v>172</v>
      </c>
    </row>
    <row r="76" spans="1:13" x14ac:dyDescent="0.35">
      <c r="A76" t="s">
        <v>174</v>
      </c>
      <c r="B76"/>
      <c r="J76"/>
      <c r="K76"/>
      <c r="L76" s="22">
        <v>0</v>
      </c>
      <c r="M76" t="s">
        <v>172</v>
      </c>
    </row>
    <row r="77" spans="1:13" x14ac:dyDescent="0.35">
      <c r="A77" t="s">
        <v>175</v>
      </c>
      <c r="B77"/>
      <c r="J77"/>
      <c r="K77"/>
      <c r="L77" s="22">
        <v>0</v>
      </c>
      <c r="M77" t="s">
        <v>172</v>
      </c>
    </row>
    <row r="78" spans="1:13" x14ac:dyDescent="0.35">
      <c r="A78" t="s">
        <v>176</v>
      </c>
      <c r="B78"/>
      <c r="J78"/>
      <c r="K78"/>
      <c r="L78" s="22">
        <v>0</v>
      </c>
      <c r="M78" t="s">
        <v>172</v>
      </c>
    </row>
    <row r="79" spans="1:13" x14ac:dyDescent="0.35">
      <c r="A79" t="s">
        <v>177</v>
      </c>
      <c r="B79"/>
      <c r="J79"/>
      <c r="K79"/>
      <c r="L79" s="22">
        <v>0</v>
      </c>
      <c r="M79" t="s">
        <v>172</v>
      </c>
    </row>
    <row r="80" spans="1:13" x14ac:dyDescent="0.35">
      <c r="A80" t="s">
        <v>178</v>
      </c>
      <c r="B80"/>
      <c r="J80"/>
      <c r="K80"/>
      <c r="L80" s="22">
        <v>0</v>
      </c>
      <c r="M80" t="s">
        <v>172</v>
      </c>
    </row>
    <row r="81" spans="1:13" x14ac:dyDescent="0.35">
      <c r="A81" t="s">
        <v>179</v>
      </c>
      <c r="B81"/>
      <c r="J81"/>
      <c r="K81"/>
      <c r="L81" s="22">
        <v>0</v>
      </c>
      <c r="M81" t="s">
        <v>172</v>
      </c>
    </row>
    <row r="82" spans="1:13" x14ac:dyDescent="0.35">
      <c r="A82" t="s">
        <v>180</v>
      </c>
      <c r="B82"/>
      <c r="J82"/>
      <c r="K82"/>
      <c r="L82" s="22">
        <v>0</v>
      </c>
      <c r="M82" t="s">
        <v>172</v>
      </c>
    </row>
    <row r="83" spans="1:13" x14ac:dyDescent="0.35">
      <c r="A83" t="s">
        <v>181</v>
      </c>
      <c r="B83"/>
      <c r="J83"/>
      <c r="K83"/>
      <c r="L83" s="22">
        <v>0</v>
      </c>
      <c r="M83" t="s">
        <v>172</v>
      </c>
    </row>
    <row r="84" spans="1:13" x14ac:dyDescent="0.35">
      <c r="A84" t="s">
        <v>182</v>
      </c>
      <c r="B84"/>
      <c r="J84"/>
      <c r="K84"/>
      <c r="L84" s="22">
        <v>0</v>
      </c>
      <c r="M84" t="s">
        <v>172</v>
      </c>
    </row>
    <row r="85" spans="1:13" x14ac:dyDescent="0.35">
      <c r="A85" t="s">
        <v>183</v>
      </c>
      <c r="B85"/>
      <c r="J85"/>
      <c r="K85"/>
      <c r="L85" s="22">
        <v>0</v>
      </c>
      <c r="M85" t="s">
        <v>172</v>
      </c>
    </row>
    <row r="86" spans="1:13" x14ac:dyDescent="0.35">
      <c r="A86" t="s">
        <v>184</v>
      </c>
      <c r="B86"/>
      <c r="J86"/>
      <c r="K86"/>
      <c r="L86" s="22">
        <v>0</v>
      </c>
      <c r="M86" t="s">
        <v>172</v>
      </c>
    </row>
    <row r="87" spans="1:13" x14ac:dyDescent="0.35">
      <c r="A87" t="s">
        <v>185</v>
      </c>
      <c r="B87"/>
      <c r="J87"/>
      <c r="K87"/>
      <c r="L87" s="22">
        <v>6101944</v>
      </c>
      <c r="M87" t="s">
        <v>186</v>
      </c>
    </row>
    <row r="88" spans="1:13" x14ac:dyDescent="0.35">
      <c r="B88"/>
      <c r="J88"/>
      <c r="K88"/>
      <c r="L88"/>
      <c r="M88"/>
    </row>
    <row r="89" spans="1:13" x14ac:dyDescent="0.35">
      <c r="A89" t="s">
        <v>187</v>
      </c>
      <c r="B89"/>
      <c r="J89"/>
      <c r="K89"/>
      <c r="L89"/>
      <c r="M8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2" sqref="D2:D8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  <col min="4" max="4" width="9.81640625" bestFit="1" customWidth="1"/>
  </cols>
  <sheetData>
    <row r="1" spans="1:4" s="1" customFormat="1" ht="17" x14ac:dyDescent="0.4">
      <c r="A1" s="4" t="s">
        <v>188</v>
      </c>
    </row>
    <row r="2" spans="1:4" s="1" customFormat="1" x14ac:dyDescent="0.35">
      <c r="A2" s="1" t="s">
        <v>18</v>
      </c>
      <c r="B2" s="1" t="s">
        <v>19</v>
      </c>
      <c r="C2" s="1" t="s">
        <v>20</v>
      </c>
    </row>
    <row r="3" spans="1:4" x14ac:dyDescent="0.35">
      <c r="A3" t="s">
        <v>12</v>
      </c>
      <c r="B3" s="10">
        <v>82543.973678985451</v>
      </c>
      <c r="C3" s="13" t="s">
        <v>189</v>
      </c>
      <c r="D3" s="23"/>
    </row>
    <row r="4" spans="1:4" x14ac:dyDescent="0.35">
      <c r="A4" t="s">
        <v>13</v>
      </c>
      <c r="B4" s="10" t="s">
        <v>190</v>
      </c>
      <c r="C4" s="13" t="s">
        <v>172</v>
      </c>
    </row>
    <row r="5" spans="1:4" x14ac:dyDescent="0.35">
      <c r="A5" t="s">
        <v>14</v>
      </c>
      <c r="B5" s="10" t="s">
        <v>190</v>
      </c>
      <c r="C5" s="13" t="s">
        <v>172</v>
      </c>
    </row>
    <row r="6" spans="1:4" x14ac:dyDescent="0.35">
      <c r="A6" t="s">
        <v>15</v>
      </c>
      <c r="B6" s="11" t="s">
        <v>190</v>
      </c>
      <c r="C6" s="13" t="s">
        <v>172</v>
      </c>
    </row>
    <row r="7" spans="1:4" s="2" customFormat="1" x14ac:dyDescent="0.35">
      <c r="A7" s="9" t="s">
        <v>16</v>
      </c>
      <c r="B7" s="11" t="s">
        <v>190</v>
      </c>
      <c r="C7" s="13" t="s">
        <v>172</v>
      </c>
    </row>
    <row r="8" spans="1:4" x14ac:dyDescent="0.35">
      <c r="A8" s="1" t="s">
        <v>17</v>
      </c>
      <c r="B8" s="12">
        <v>82543.973678985451</v>
      </c>
      <c r="C8" s="14" t="s">
        <v>189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191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192</v>
      </c>
      <c r="C3" s="6" t="s">
        <v>193</v>
      </c>
    </row>
    <row r="4" spans="1:3" x14ac:dyDescent="0.35">
      <c r="A4" t="s">
        <v>24</v>
      </c>
      <c r="B4" s="5" t="s">
        <v>194</v>
      </c>
      <c r="C4" s="5" t="s">
        <v>195</v>
      </c>
    </row>
    <row r="5" spans="1:3" x14ac:dyDescent="0.35">
      <c r="A5" t="s">
        <v>25</v>
      </c>
      <c r="B5" s="5" t="s">
        <v>196</v>
      </c>
      <c r="C5" s="5" t="s">
        <v>196</v>
      </c>
    </row>
    <row r="6" spans="1:3" x14ac:dyDescent="0.35">
      <c r="A6" t="s">
        <v>26</v>
      </c>
      <c r="B6" s="5" t="s">
        <v>196</v>
      </c>
      <c r="C6" s="6" t="s">
        <v>196</v>
      </c>
    </row>
    <row r="7" spans="1:3" x14ac:dyDescent="0.35">
      <c r="A7" t="s">
        <v>27</v>
      </c>
      <c r="B7" s="5" t="s">
        <v>196</v>
      </c>
      <c r="C7" s="6" t="s">
        <v>196</v>
      </c>
    </row>
    <row r="8" spans="1:3" x14ac:dyDescent="0.35">
      <c r="A8" t="s">
        <v>28</v>
      </c>
      <c r="B8" s="5" t="s">
        <v>196</v>
      </c>
      <c r="C8" s="6" t="s">
        <v>196</v>
      </c>
    </row>
    <row r="9" spans="1:3" x14ac:dyDescent="0.35">
      <c r="A9" s="1" t="s">
        <v>17</v>
      </c>
      <c r="B9" s="7" t="s">
        <v>197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198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199</v>
      </c>
      <c r="C3" s="6" t="s">
        <v>200</v>
      </c>
    </row>
    <row r="4" spans="1:3" x14ac:dyDescent="0.35">
      <c r="A4" t="s">
        <v>201</v>
      </c>
      <c r="B4" s="6" t="s">
        <v>202</v>
      </c>
      <c r="C4" s="6" t="s">
        <v>203</v>
      </c>
    </row>
    <row r="5" spans="1:3" x14ac:dyDescent="0.35">
      <c r="A5" t="s">
        <v>204</v>
      </c>
      <c r="B5" s="6" t="s">
        <v>205</v>
      </c>
      <c r="C5" s="6" t="s">
        <v>206</v>
      </c>
    </row>
    <row r="6" spans="1:3" x14ac:dyDescent="0.35">
      <c r="A6" t="s">
        <v>207</v>
      </c>
      <c r="B6" s="6" t="s">
        <v>196</v>
      </c>
      <c r="C6" s="6" t="s">
        <v>196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2024-02-27T05:41:47Z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