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S:\Product and Strategy\Super and Retirement Solutions\23. Cross product projects\2024\5. PHD\Dec 2023\Perpetual\Manual files\"/>
    </mc:Choice>
  </mc:AlternateContent>
  <xr:revisionPtr revIDLastSave="0" documentId="13_ncr:1_{F4751865-AD12-4E98-83E4-9ACB95A1B1E0}" xr6:coauthVersionLast="47" xr6:coauthVersionMax="47" xr10:uidLastSave="{00000000-0000-0000-0000-000000000000}"/>
  <bookViews>
    <workbookView xWindow="28680" yWindow="-330" windowWidth="29040" windowHeight="15840" xr2:uid="{8A5E1ED0-E365-4B46-A165-8EF39187984D}"/>
  </bookViews>
  <sheets>
    <sheet name="Table1" sheetId="1" r:id="rId1"/>
    <sheet name="Table2" sheetId="2" r:id="rId2"/>
    <sheet name="Table3" sheetId="3" r:id="rId3"/>
    <sheet name="Table4" sheetId="4" r:id="rId4"/>
  </sheets>
  <definedNames>
    <definedName name="_xlnm._FilterDatabase" localSheetId="0" hidden="1">Table1!$A$2:$M$17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13" i="1" l="1"/>
</calcChain>
</file>

<file path=xl/sharedStrings.xml><?xml version="1.0" encoding="utf-8"?>
<sst xmlns="http://schemas.openxmlformats.org/spreadsheetml/2006/main" count="902" uniqueCount="252">
  <si>
    <t>ASSET CLASS</t>
  </si>
  <si>
    <t>INTERNALLY MANAGED OR EXTERNALLY MANAGED</t>
  </si>
  <si>
    <t>NAME OF INSTITUTION</t>
  </si>
  <si>
    <t>NAME OF ISSUER / COUNTERPARTY</t>
  </si>
  <si>
    <t>NAME OF FUND MANAGER</t>
  </si>
  <si>
    <t>NAME / KIND OF INVESTMENT ITEM</t>
  </si>
  <si>
    <t>CURRENCY</t>
  </si>
  <si>
    <t>SECURITY IDENTIFIER</t>
  </si>
  <si>
    <t>ADDRESS</t>
  </si>
  <si>
    <t>UNITS HELD</t>
  </si>
  <si>
    <t>VALUE(AUD)</t>
  </si>
  <si>
    <t>WEIGHTING(%)</t>
  </si>
  <si>
    <t>SWAPS</t>
  </si>
  <si>
    <t>FORWARDS</t>
  </si>
  <si>
    <t>FUTURES</t>
  </si>
  <si>
    <t>OPTIONS</t>
  </si>
  <si>
    <t>OTHERS</t>
  </si>
  <si>
    <t>TOTAL</t>
  </si>
  <si>
    <t>KIND OF DERIVATIVE</t>
  </si>
  <si>
    <t>VALUE</t>
  </si>
  <si>
    <t>WEIGHTING</t>
  </si>
  <si>
    <t>ACTUAL ASSET ALLOCATION (% OF ASSETS (INCLUDING DERIVATIVES) IN THE INVESTMENT OPTION)</t>
  </si>
  <si>
    <t>EFFECT OF DERIVATIVES EXPOSURE (% OF ASSETS (INCLUDING DERIVATIVES) IN THE INVESTMENT OPTION)</t>
  </si>
  <si>
    <t>CASH</t>
  </si>
  <si>
    <t>FIXED INCOME</t>
  </si>
  <si>
    <t>EQUITIES</t>
  </si>
  <si>
    <t>PROPERTY</t>
  </si>
  <si>
    <t>INFRASTRUCTURE</t>
  </si>
  <si>
    <t>ALTERNATIVES</t>
  </si>
  <si>
    <t>CURRENCY EXPOSURE</t>
  </si>
  <si>
    <t>ACTUAL CURRENCY EXPOSURE (% OF ASSETS (INCLUDING DERIVATIVES) IN THE INVESTMENT OPTION)</t>
  </si>
  <si>
    <t>% OWNERSHIP / PROPERTY HELD</t>
  </si>
  <si>
    <t>-</t>
  </si>
  <si>
    <t>AUD</t>
  </si>
  <si>
    <t>0.00%</t>
  </si>
  <si>
    <t>USD</t>
  </si>
  <si>
    <t>SUB TOTAL CASH</t>
  </si>
  <si>
    <t>SUB TOTAL FIXED INCOME INTERNALLY</t>
  </si>
  <si>
    <t>SUB TOTAL FIXED INCOME EXTERNALLY</t>
  </si>
  <si>
    <t>LISTED EQUITY</t>
  </si>
  <si>
    <t>SUB TOTAL LISTED EQUITY</t>
  </si>
  <si>
    <t>SUB TOTAL UNLISTED EQUITY INTERNALLY</t>
  </si>
  <si>
    <t>SUB TOTAL UNLISTED EQUITY EXTERNALLY</t>
  </si>
  <si>
    <t>LISTED PROPERTY</t>
  </si>
  <si>
    <t>SUB TOTAL LISTED PROPERTY</t>
  </si>
  <si>
    <t>SUB TOTAL UNLISTED PROPERTY INTERNALLY</t>
  </si>
  <si>
    <t>SUB TOTAL UNLISTED PROPERTY EXTERNALLY</t>
  </si>
  <si>
    <t>SUB TOTAL LISTED INFRASTRUCTURE</t>
  </si>
  <si>
    <t>SUB TOTAL UNLISTED INFRASTRUCTURE INTERNALLY</t>
  </si>
  <si>
    <t>SUB TOTAL UNLISTED INFRASTRUCTURE EXTERNALLY</t>
  </si>
  <si>
    <t>SUB TOTAL LISTED ALTERNATIVES</t>
  </si>
  <si>
    <t>SUB TOTAL UNLISTED ALTERNATIVES INTERNALLY</t>
  </si>
  <si>
    <t>SUB TOTAL UNLISTED ALTERNATIVES EXTERNALLY</t>
  </si>
  <si>
    <t>TOTAL INVESTMENT ITEMS</t>
  </si>
  <si>
    <t>The value (AUD) and weighting (%) sub totals may not sum due to the rounding of individual disclosure values and weightings.</t>
  </si>
  <si>
    <t>0%</t>
  </si>
  <si>
    <t>CURRENCIES OF OTHER DEVELOPED MARKETS</t>
  </si>
  <si>
    <t>CURRENCIES OF EMERGING MARKETS</t>
  </si>
  <si>
    <t>Pendal</t>
  </si>
  <si>
    <t>PHD SCHEDULE 8D TABLE 1 - PORTFOLIO HOLDINGS INFORMATION FOR INVESTMENT OPTION [RFA0051AU] - ASSETS - 2023-12-31</t>
  </si>
  <si>
    <t>PHD SCHEDULE 8D TABLE 2 - PORTFOLIO HOLDINGS INFORMATION FOR INVESTMENT OPTION [RFA0051AU] - DERIVATIVES - 2023-12-31</t>
  </si>
  <si>
    <t>PHD SCHEDULE 8D TABLE 3 - PORTFOLIO HOLDINGS INFORMATION FOR INVESTMENT OPTION [RFA0051AU] - DERIVATIVES BY ASSET CLASS - 2023-12-31</t>
  </si>
  <si>
    <t>PHD SCHEDULE 8D TABLE 4 - PORTFOLIO HOLDINGS INFORMATION FOR INVESTMENT OPTION [RFA0051AU] - DERIVATIVES BY CURRENCY - 2023-12-31</t>
  </si>
  <si>
    <t>Prologis Inc</t>
  </si>
  <si>
    <t>US74340W1036</t>
  </si>
  <si>
    <t>Equinix Inc</t>
  </si>
  <si>
    <t>US29444U7000</t>
  </si>
  <si>
    <t>AvalonBay Communities Inc</t>
  </si>
  <si>
    <t>US0534841012</t>
  </si>
  <si>
    <t>Extra Space Storage Inc</t>
  </si>
  <si>
    <t>US30225T1025</t>
  </si>
  <si>
    <t>Ryman Hospitality Properties Inc</t>
  </si>
  <si>
    <t>US78377T1079</t>
  </si>
  <si>
    <t>American Tower Corp</t>
  </si>
  <si>
    <t>US03027X1000</t>
  </si>
  <si>
    <t>Digital Realty Trust Inc</t>
  </si>
  <si>
    <t>US2538681030</t>
  </si>
  <si>
    <t>Ventas Inc</t>
  </si>
  <si>
    <t>US92276F1003</t>
  </si>
  <si>
    <t>Regency Centers Corp</t>
  </si>
  <si>
    <t>US7588491032</t>
  </si>
  <si>
    <t>Simon Property Group Inc</t>
  </si>
  <si>
    <t>US8288061091</t>
  </si>
  <si>
    <t>UDR Inc</t>
  </si>
  <si>
    <t>US9026531049</t>
  </si>
  <si>
    <t>Realty Income Corp</t>
  </si>
  <si>
    <t>US7561091049</t>
  </si>
  <si>
    <t>Essential Properties Realty Trust Inc</t>
  </si>
  <si>
    <t>US29670E1073</t>
  </si>
  <si>
    <t>Welltower Inc</t>
  </si>
  <si>
    <t>US95040Q1040</t>
  </si>
  <si>
    <t>Vonovia SE</t>
  </si>
  <si>
    <t>EUR</t>
  </si>
  <si>
    <t>DE000A1ML7J1</t>
  </si>
  <si>
    <t>Dream Industrial Real Estate Investment</t>
  </si>
  <si>
    <t>CAD</t>
  </si>
  <si>
    <t>CA26153W1095</t>
  </si>
  <si>
    <t>Sun Communities Inc</t>
  </si>
  <si>
    <t>US8666741041</t>
  </si>
  <si>
    <t>Public Storage</t>
  </si>
  <si>
    <t>US74460D1090</t>
  </si>
  <si>
    <t>Safehold Inc</t>
  </si>
  <si>
    <t>US78646V1070</t>
  </si>
  <si>
    <t>Agree Realty Corp</t>
  </si>
  <si>
    <t>US0084921008</t>
  </si>
  <si>
    <t>American Homes 4 Rent</t>
  </si>
  <si>
    <t>US02665T3068</t>
  </si>
  <si>
    <t>Mitsui Fudosan Co Ltd</t>
  </si>
  <si>
    <t>JPY</t>
  </si>
  <si>
    <t>JP3893200000</t>
  </si>
  <si>
    <t>Essex Property Trust Inc</t>
  </si>
  <si>
    <t>US2971781057</t>
  </si>
  <si>
    <t>Brixmor Property Group Inc</t>
  </si>
  <si>
    <t>US11120U1051</t>
  </si>
  <si>
    <t>Alexandria Real Estate Equities Inc</t>
  </si>
  <si>
    <t>US0152711091</t>
  </si>
  <si>
    <t>Cousins Properties Inc</t>
  </si>
  <si>
    <t>US2227955026</t>
  </si>
  <si>
    <t>Segro PLC</t>
  </si>
  <si>
    <t>GBP</t>
  </si>
  <si>
    <t>GB00B5ZN1N88</t>
  </si>
  <si>
    <t>EastGroup Properties Inc</t>
  </si>
  <si>
    <t>US2772761019</t>
  </si>
  <si>
    <t>Invitation Homes Inc</t>
  </si>
  <si>
    <t>US46187W1071</t>
  </si>
  <si>
    <t>Fastighets AB Balder</t>
  </si>
  <si>
    <t>SEK</t>
  </si>
  <si>
    <t>SE0017832488</t>
  </si>
  <si>
    <t>Sun Hung Kai Properties Ltd</t>
  </si>
  <si>
    <t>HKD</t>
  </si>
  <si>
    <t>HK0016000132</t>
  </si>
  <si>
    <t>Link REIT</t>
  </si>
  <si>
    <t>HK0823032773</t>
  </si>
  <si>
    <t>Rexford Industrial Realty Inc</t>
  </si>
  <si>
    <t>US76169C1009</t>
  </si>
  <si>
    <t>Nomura Real Estate Holdings Inc</t>
  </si>
  <si>
    <t>JP3762900003</t>
  </si>
  <si>
    <t>Gecina SA</t>
  </si>
  <si>
    <t>FR0010040865</t>
  </si>
  <si>
    <t>Broadstone Net Lease Inc</t>
  </si>
  <si>
    <t>US11135E2037</t>
  </si>
  <si>
    <t>Mapletree Logistics Trust</t>
  </si>
  <si>
    <t>SGD</t>
  </si>
  <si>
    <t>SG1S03926213</t>
  </si>
  <si>
    <t>Orix JREIT Inc</t>
  </si>
  <si>
    <t>JP3040880001</t>
  </si>
  <si>
    <t>Invincible Investment Corp</t>
  </si>
  <si>
    <t>JP3046190009</t>
  </si>
  <si>
    <t>Tritax Big Box REIT PLC</t>
  </si>
  <si>
    <t>GB00BG49KP99</t>
  </si>
  <si>
    <t>Healthpeak Properties Inc</t>
  </si>
  <si>
    <t>US42250P1030</t>
  </si>
  <si>
    <t>UNITE Group PLC/The</t>
  </si>
  <si>
    <t>GB0006928617</t>
  </si>
  <si>
    <t>Tanger Inc</t>
  </si>
  <si>
    <t>US8754651060</t>
  </si>
  <si>
    <t>Big Yellow Group PLC</t>
  </si>
  <si>
    <t>GB0002869419</t>
  </si>
  <si>
    <t>GLP J-Reit</t>
  </si>
  <si>
    <t>JP3047510007</t>
  </si>
  <si>
    <t>Veris Residential Inc</t>
  </si>
  <si>
    <t>US5544891048</t>
  </si>
  <si>
    <t>Chartwell Retirement Residences</t>
  </si>
  <si>
    <t>CA16141A1030</t>
  </si>
  <si>
    <t>Unibail-Rodamco-Westfield</t>
  </si>
  <si>
    <t>FR0013326246</t>
  </si>
  <si>
    <t>COPT Defense Properties</t>
  </si>
  <si>
    <t>US22002T1088</t>
  </si>
  <si>
    <t>Merlin Properties Socimi SA</t>
  </si>
  <si>
    <t>ES0105025003</t>
  </si>
  <si>
    <t>Sino Land Co Ltd</t>
  </si>
  <si>
    <t>HK0083000502</t>
  </si>
  <si>
    <t>LondonMetric Property PLC</t>
  </si>
  <si>
    <t>GB00B4WFW713</t>
  </si>
  <si>
    <t>Nippon Accommodations Fund Inc</t>
  </si>
  <si>
    <t>JP3046440008</t>
  </si>
  <si>
    <t>Klepierre SA</t>
  </si>
  <si>
    <t>FR0000121964</t>
  </si>
  <si>
    <t>Wharf Real Estate Investment Co Ltd</t>
  </si>
  <si>
    <t>KYG9593A1040</t>
  </si>
  <si>
    <t>TAG Immobilien AG</t>
  </si>
  <si>
    <t>DE0008303504</t>
  </si>
  <si>
    <t>CapitaLand Ascendas REIT</t>
  </si>
  <si>
    <t>SG1M77906915</t>
  </si>
  <si>
    <t>CapitaLand Investment Ltd/Singapore</t>
  </si>
  <si>
    <t>SGXE62145532</t>
  </si>
  <si>
    <t>LEG Immobilien SE</t>
  </si>
  <si>
    <t>DE000LEG1110</t>
  </si>
  <si>
    <t>Nomura Real Estate Master Fund Inc</t>
  </si>
  <si>
    <t>JP3048110005</t>
  </si>
  <si>
    <t>Sumitomo Realty &amp; Development Co Ltd</t>
  </si>
  <si>
    <t>JP3409000001</t>
  </si>
  <si>
    <t>Frasers Logistics &amp; Commercial Trust</t>
  </si>
  <si>
    <t>SG1CI9000006</t>
  </si>
  <si>
    <t>PARAGON REIT</t>
  </si>
  <si>
    <t>SG2G02994595</t>
  </si>
  <si>
    <t>NETSTREIT Corp</t>
  </si>
  <si>
    <t>US64119V3033</t>
  </si>
  <si>
    <t>Nippon Building Fund Inc</t>
  </si>
  <si>
    <t>JP3027670003</t>
  </si>
  <si>
    <t>Wihlborgs Fastigheter AB</t>
  </si>
  <si>
    <t>SE0018012635</t>
  </si>
  <si>
    <t>Keppel DC REIT</t>
  </si>
  <si>
    <t>SG1AF6000009</t>
  </si>
  <si>
    <t>Derwent London PLC</t>
  </si>
  <si>
    <t>GB0002652740</t>
  </si>
  <si>
    <t>CTP NV</t>
  </si>
  <si>
    <t>NL00150006R6</t>
  </si>
  <si>
    <t>VGP NV</t>
  </si>
  <si>
    <t>BE0003878957</t>
  </si>
  <si>
    <t>Safestore Holdings PLC</t>
  </si>
  <si>
    <t>GB00B1N7Z094</t>
  </si>
  <si>
    <t>LaSalle Logiport REIT</t>
  </si>
  <si>
    <t>JP3048180008</t>
  </si>
  <si>
    <t>Tokyu Fudosan Holdings Corp</t>
  </si>
  <si>
    <t>JP3569200003</t>
  </si>
  <si>
    <t>Mercialys SA</t>
  </si>
  <si>
    <t>FR0010241638</t>
  </si>
  <si>
    <t>Aedifica SA</t>
  </si>
  <si>
    <t>BE0003851681</t>
  </si>
  <si>
    <t>Castellum AB</t>
  </si>
  <si>
    <t>SE0000379190</t>
  </si>
  <si>
    <t>Daiwa Office Investment Corp</t>
  </si>
  <si>
    <t>JP3046310003</t>
  </si>
  <si>
    <t>Tokyu REIT Inc</t>
  </si>
  <si>
    <t>JP3044510000</t>
  </si>
  <si>
    <t>Tritax EuroBox PLC</t>
  </si>
  <si>
    <t>GB00BG382L74</t>
  </si>
  <si>
    <t>British Land Co PLC/The</t>
  </si>
  <si>
    <t>GB0001367019</t>
  </si>
  <si>
    <t>Japan Prime Realty Investment Corp</t>
  </si>
  <si>
    <t>JP3040890000</t>
  </si>
  <si>
    <t>Nyfosa AB</t>
  </si>
  <si>
    <t>SE0011426428</t>
  </si>
  <si>
    <t>NSI NV</t>
  </si>
  <si>
    <t>NL0012365084</t>
  </si>
  <si>
    <t>Mitsui Fudosan Logistics Park Inc</t>
  </si>
  <si>
    <t>JP3048300002</t>
  </si>
  <si>
    <t>Nippon Prologis REIT Inc</t>
  </si>
  <si>
    <t>JP3047550003</t>
  </si>
  <si>
    <t>Sirius Real Estate Ltd</t>
  </si>
  <si>
    <t>GG00B1W3VF54</t>
  </si>
  <si>
    <t>Daiwa House REIT Investment Corp</t>
  </si>
  <si>
    <t>JP3046390005</t>
  </si>
  <si>
    <t>ICADE</t>
  </si>
  <si>
    <t>FR0000035081</t>
  </si>
  <si>
    <t>KDX Realty Investment Corp</t>
  </si>
  <si>
    <t>JP3046270009</t>
  </si>
  <si>
    <t>TKP Corp</t>
  </si>
  <si>
    <t>JP3538710009</t>
  </si>
  <si>
    <t>Cash &amp; Liquids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</si>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</sst>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.00_);[Red]\(&quot;$&quot;#,##0.00\)"/>
    <numFmt numFmtId="165" formatCode="_(* #,##0.00_);_(* \(#,##0.00\);_(* &quot;-&quot;??_);_(@_)"/>
    <numFmt numFmtId="166" formatCode="&quot;$&quot;#,##0.00"/>
    <numFmt numFmtId="167" formatCode="0.0000%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8"/>
      <name val="Tahoma"/>
      <family val="2"/>
    </font>
    <font>
      <b/>
      <sz val="8"/>
      <color rgb="FF33333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7F7F7"/>
        <bgColor rgb="FFFFFFFF"/>
      </patternFill>
    </fill>
  </fills>
  <borders count="2">
    <border>
      <left/>
      <right/>
      <top/>
      <bottom/>
      <diagonal/>
    </border>
    <border>
      <left style="thin">
        <color rgb="FFDDDDDD"/>
      </left>
      <right style="thin">
        <color rgb="FFDDDDDD"/>
      </right>
      <top style="thin">
        <color rgb="FFCAC9D9"/>
      </top>
      <bottom style="thin">
        <color rgb="FFDDDDDD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" fillId="0" borderId="0"/>
  </cellStyleXfs>
  <cellXfs count="2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6" fillId="0" borderId="0" xfId="0" applyFont="1"/>
    <xf numFmtId="9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9" fontId="2" fillId="0" borderId="0" xfId="0" applyNumberFormat="1" applyFont="1" applyAlignment="1">
      <alignment horizontal="right"/>
    </xf>
    <xf numFmtId="0" fontId="7" fillId="0" borderId="0" xfId="0" applyFont="1"/>
    <xf numFmtId="164" fontId="1" fillId="0" borderId="0" xfId="1" applyNumberFormat="1" applyFont="1" applyAlignment="1">
      <alignment horizontal="right"/>
    </xf>
    <xf numFmtId="166" fontId="1" fillId="0" borderId="0" xfId="1" applyNumberFormat="1" applyFont="1" applyAlignment="1">
      <alignment horizontal="right"/>
    </xf>
    <xf numFmtId="164" fontId="2" fillId="0" borderId="0" xfId="1" applyNumberFormat="1" applyFont="1" applyAlignment="1">
      <alignment horizontal="right"/>
    </xf>
    <xf numFmtId="10" fontId="1" fillId="0" borderId="0" xfId="2" applyNumberFormat="1" applyFont="1" applyAlignment="1">
      <alignment horizontal="right"/>
    </xf>
    <xf numFmtId="10" fontId="2" fillId="0" borderId="0" xfId="1" applyNumberFormat="1" applyFont="1" applyAlignment="1">
      <alignment horizontal="right"/>
    </xf>
    <xf numFmtId="0" fontId="9" fillId="0" borderId="0" xfId="3" applyFont="1" applyAlignment="1" applyProtection="1">
      <alignment horizontal="left"/>
      <protection locked="0"/>
    </xf>
    <xf numFmtId="167" fontId="9" fillId="0" borderId="0" xfId="3" applyNumberFormat="1" applyFont="1" applyAlignment="1" applyProtection="1">
      <alignment horizontal="left"/>
      <protection locked="0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3" fontId="0" fillId="0" borderId="0" xfId="0" applyNumberFormat="1" applyAlignment="1">
      <alignment horizontal="left"/>
    </xf>
    <xf numFmtId="0" fontId="6" fillId="0" borderId="0" xfId="0" applyFont="1" applyAlignment="1">
      <alignment horizontal="left"/>
    </xf>
    <xf numFmtId="1" fontId="2" fillId="0" borderId="0" xfId="0" applyNumberFormat="1" applyFont="1" applyAlignment="1">
      <alignment horizontal="left"/>
    </xf>
    <xf numFmtId="10" fontId="9" fillId="0" borderId="0" xfId="3" applyNumberFormat="1" applyFont="1" applyAlignment="1" applyProtection="1">
      <alignment horizontal="left"/>
      <protection locked="0"/>
    </xf>
    <xf numFmtId="10" fontId="0" fillId="0" borderId="0" xfId="0" applyNumberFormat="1" applyAlignment="1">
      <alignment horizontal="left"/>
    </xf>
    <xf numFmtId="1" fontId="0" fillId="0" borderId="0" xfId="0" applyNumberFormat="1" applyAlignment="1">
      <alignment horizontal="left"/>
    </xf>
    <xf numFmtId="9" fontId="0" fillId="0" borderId="0" xfId="0" applyNumberFormat="1"/>
    <xf numFmtId="9" fontId="0" fillId="0" borderId="0" xfId="2" applyFont="1"/>
    <xf numFmtId="3" fontId="10" fillId="2" borderId="1" xfId="3" applyNumberFormat="1" applyFont="1" applyFill="1" applyBorder="1" applyAlignment="1">
      <alignment horizontal="right" vertical="center"/>
    </xf>
    <xf numFmtId="10" fontId="2" fillId="0" borderId="0" xfId="2" applyNumberFormat="1" applyFont="1"/>
    <xf numFmtId="3" fontId="2" fillId="0" borderId="0" xfId="0" applyNumberFormat="1" applyFont="1" applyAlignment="1">
      <alignment horizontal="left"/>
    </xf>
  </cellXfs>
  <cellStyles count="4">
    <cellStyle name="Comma" xfId="1" builtinId="3"/>
    <cellStyle name="Normal" xfId="0" builtinId="0"/>
    <cellStyle name="Normal 2" xfId="3" xr:uid="{49EC1831-9E89-4A2C-8492-3001DAAD6538}"/>
    <cellStyle name="Percent" xfId="2" builtinId="5"/>
  </cellStyles>
  <dxfs count="3">
    <dxf>
      <font>
        <b/>
        <i val="0"/>
      </font>
    </dxf>
    <dxf>
      <font>
        <b val="0"/>
        <i/>
      </font>
    </dxf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39785-3DE7-4E60-AE4C-1032A6E83461}">
  <sheetPr>
    <pageSetUpPr fitToPage="1"/>
  </sheetPr>
  <dimension ref="A1:O119"/>
  <sheetViews>
    <sheetView tabSelected="1" workbookViewId="0">
      <selection activeCell="B10" sqref="B10"/>
    </sheetView>
  </sheetViews>
  <sheetFormatPr defaultRowHeight="14.5" x14ac:dyDescent="0.35"/>
  <cols>
    <col min="1" max="1" width="44.26953125" style="17" customWidth="1"/>
    <col min="2" max="2" width="44.1796875" style="2" customWidth="1"/>
    <col min="3" max="3" width="44.453125" style="17" bestFit="1" customWidth="1"/>
    <col min="4" max="4" width="35" bestFit="1" customWidth="1"/>
    <col min="5" max="5" width="27.54296875" style="17" bestFit="1" customWidth="1"/>
    <col min="6" max="6" width="35.453125" bestFit="1" customWidth="1"/>
    <col min="7" max="8" width="22" style="17" bestFit="1" customWidth="1"/>
    <col min="9" max="9" width="13.54296875" style="17" customWidth="1"/>
    <col min="10" max="10" width="12.7265625" style="17" bestFit="1" customWidth="1"/>
    <col min="11" max="11" width="10.26953125" style="23" bestFit="1" customWidth="1"/>
    <col min="12" max="12" width="14.7265625" style="17" bestFit="1" customWidth="1"/>
    <col min="13" max="13" width="13.453125" style="17" bestFit="1" customWidth="1"/>
    <col min="14" max="14" width="11.81640625" bestFit="1" customWidth="1"/>
  </cols>
  <sheetData>
    <row r="1" spans="1:15" s="1" customFormat="1" ht="17" x14ac:dyDescent="0.4">
      <c r="A1" s="19" t="s">
        <v>59</v>
      </c>
      <c r="B1" s="3"/>
      <c r="C1" s="16"/>
      <c r="E1" s="16"/>
      <c r="G1" s="16"/>
      <c r="H1" s="16"/>
      <c r="I1" s="16"/>
      <c r="J1" s="16"/>
      <c r="K1" s="20"/>
      <c r="L1" s="16"/>
      <c r="M1" s="16"/>
      <c r="O1" s="26"/>
    </row>
    <row r="2" spans="1:15" s="1" customFormat="1" x14ac:dyDescent="0.35">
      <c r="A2" s="16" t="s">
        <v>0</v>
      </c>
      <c r="B2" s="1" t="s">
        <v>1</v>
      </c>
      <c r="C2" s="16" t="s">
        <v>2</v>
      </c>
      <c r="D2" s="1" t="s">
        <v>3</v>
      </c>
      <c r="E2" s="16" t="s">
        <v>4</v>
      </c>
      <c r="F2" s="1" t="s">
        <v>5</v>
      </c>
      <c r="G2" s="16" t="s">
        <v>6</v>
      </c>
      <c r="H2" s="16" t="s">
        <v>7</v>
      </c>
      <c r="I2" s="16" t="s">
        <v>8</v>
      </c>
      <c r="J2" s="16" t="s">
        <v>31</v>
      </c>
      <c r="K2" s="20" t="s">
        <v>9</v>
      </c>
      <c r="L2" s="16" t="s">
        <v>10</v>
      </c>
      <c r="M2" s="16" t="s">
        <v>11</v>
      </c>
      <c r="N2" s="27"/>
    </row>
    <row r="3" spans="1:15" x14ac:dyDescent="0.35">
      <c r="A3" s="14" t="s">
        <v>43</v>
      </c>
      <c r="B3" t="s">
        <v>32</v>
      </c>
      <c r="C3" s="15" t="s">
        <v>63</v>
      </c>
      <c r="D3" t="s">
        <v>32</v>
      </c>
      <c r="E3" s="15" t="s">
        <v>58</v>
      </c>
      <c r="F3" t="s">
        <v>32</v>
      </c>
      <c r="G3" s="18" t="s">
        <v>35</v>
      </c>
      <c r="H3" s="15" t="s">
        <v>64</v>
      </c>
      <c r="I3" s="17" t="s">
        <v>32</v>
      </c>
      <c r="K3" s="17"/>
      <c r="L3" s="18">
        <v>565.27719252620057</v>
      </c>
      <c r="M3" s="21">
        <v>6.4492548833360031E-2</v>
      </c>
    </row>
    <row r="4" spans="1:15" x14ac:dyDescent="0.35">
      <c r="A4" s="14" t="s">
        <v>43</v>
      </c>
      <c r="B4" t="s">
        <v>32</v>
      </c>
      <c r="C4" s="15" t="s">
        <v>65</v>
      </c>
      <c r="D4" t="s">
        <v>32</v>
      </c>
      <c r="E4" s="15" t="s">
        <v>58</v>
      </c>
      <c r="F4" t="s">
        <v>32</v>
      </c>
      <c r="G4" s="18" t="s">
        <v>35</v>
      </c>
      <c r="H4" s="15" t="s">
        <v>66</v>
      </c>
      <c r="I4" s="17" t="s">
        <v>32</v>
      </c>
      <c r="K4" s="17"/>
      <c r="L4" s="18">
        <v>464.32379636132373</v>
      </c>
      <c r="M4" s="21">
        <v>5.2974762660242695E-2</v>
      </c>
    </row>
    <row r="5" spans="1:15" x14ac:dyDescent="0.35">
      <c r="A5" s="14" t="s">
        <v>43</v>
      </c>
      <c r="B5" t="s">
        <v>32</v>
      </c>
      <c r="C5" s="15" t="s">
        <v>67</v>
      </c>
      <c r="D5" t="s">
        <v>32</v>
      </c>
      <c r="E5" s="15" t="s">
        <v>58</v>
      </c>
      <c r="F5" t="s">
        <v>32</v>
      </c>
      <c r="G5" s="18" t="s">
        <v>35</v>
      </c>
      <c r="H5" s="15" t="s">
        <v>68</v>
      </c>
      <c r="I5" s="17" t="s">
        <v>32</v>
      </c>
      <c r="K5" s="17"/>
      <c r="L5" s="18">
        <v>281.41159153712528</v>
      </c>
      <c r="M5" s="21">
        <v>3.2106285287001768E-2</v>
      </c>
    </row>
    <row r="6" spans="1:15" x14ac:dyDescent="0.35">
      <c r="A6" s="14" t="s">
        <v>43</v>
      </c>
      <c r="B6" t="s">
        <v>32</v>
      </c>
      <c r="C6" s="15" t="s">
        <v>69</v>
      </c>
      <c r="D6" t="s">
        <v>32</v>
      </c>
      <c r="E6" s="15" t="s">
        <v>58</v>
      </c>
      <c r="F6" t="s">
        <v>32</v>
      </c>
      <c r="G6" s="18" t="s">
        <v>35</v>
      </c>
      <c r="H6" s="15" t="s">
        <v>70</v>
      </c>
      <c r="I6" s="17" t="s">
        <v>32</v>
      </c>
      <c r="K6" s="17"/>
      <c r="L6" s="18">
        <v>272.86122019951836</v>
      </c>
      <c r="M6" s="21">
        <v>3.1130772302708814E-2</v>
      </c>
    </row>
    <row r="7" spans="1:15" x14ac:dyDescent="0.35">
      <c r="A7" s="14" t="s">
        <v>43</v>
      </c>
      <c r="B7" t="s">
        <v>32</v>
      </c>
      <c r="C7" s="15" t="s">
        <v>71</v>
      </c>
      <c r="D7" t="s">
        <v>32</v>
      </c>
      <c r="E7" s="15" t="s">
        <v>58</v>
      </c>
      <c r="F7" t="s">
        <v>32</v>
      </c>
      <c r="G7" s="18" t="s">
        <v>35</v>
      </c>
      <c r="H7" s="15" t="s">
        <v>72</v>
      </c>
      <c r="I7" s="17" t="s">
        <v>32</v>
      </c>
      <c r="K7" s="17"/>
      <c r="L7" s="18">
        <v>238.79876706026354</v>
      </c>
      <c r="M7" s="21">
        <v>2.7244582568695073E-2</v>
      </c>
    </row>
    <row r="8" spans="1:15" x14ac:dyDescent="0.35">
      <c r="A8" s="14" t="s">
        <v>43</v>
      </c>
      <c r="B8" t="s">
        <v>32</v>
      </c>
      <c r="C8" s="15" t="s">
        <v>73</v>
      </c>
      <c r="D8" t="s">
        <v>32</v>
      </c>
      <c r="E8" s="15" t="s">
        <v>58</v>
      </c>
      <c r="F8" t="s">
        <v>32</v>
      </c>
      <c r="G8" s="18" t="s">
        <v>35</v>
      </c>
      <c r="H8" s="15" t="s">
        <v>74</v>
      </c>
      <c r="I8" s="17" t="s">
        <v>32</v>
      </c>
      <c r="K8" s="17"/>
      <c r="L8" s="18">
        <v>224.21875067481432</v>
      </c>
      <c r="M8" s="21">
        <v>2.5581146592218471E-2</v>
      </c>
    </row>
    <row r="9" spans="1:15" x14ac:dyDescent="0.35">
      <c r="A9" s="14" t="s">
        <v>43</v>
      </c>
      <c r="B9" t="s">
        <v>32</v>
      </c>
      <c r="C9" s="15" t="s">
        <v>75</v>
      </c>
      <c r="D9" t="s">
        <v>32</v>
      </c>
      <c r="E9" s="15" t="s">
        <v>58</v>
      </c>
      <c r="F9" t="s">
        <v>32</v>
      </c>
      <c r="G9" s="18" t="s">
        <v>35</v>
      </c>
      <c r="H9" s="15" t="s">
        <v>76</v>
      </c>
      <c r="I9" s="17" t="s">
        <v>32</v>
      </c>
      <c r="K9" s="17"/>
      <c r="L9" s="18">
        <v>220.65369473889427</v>
      </c>
      <c r="M9" s="21">
        <v>2.5174408894181367E-2</v>
      </c>
    </row>
    <row r="10" spans="1:15" x14ac:dyDescent="0.35">
      <c r="A10" s="14" t="s">
        <v>43</v>
      </c>
      <c r="B10" t="s">
        <v>32</v>
      </c>
      <c r="C10" s="15" t="s">
        <v>77</v>
      </c>
      <c r="D10" t="s">
        <v>32</v>
      </c>
      <c r="E10" s="15" t="s">
        <v>58</v>
      </c>
      <c r="F10" t="s">
        <v>32</v>
      </c>
      <c r="G10" s="18" t="s">
        <v>35</v>
      </c>
      <c r="H10" s="15" t="s">
        <v>78</v>
      </c>
      <c r="I10" s="17" t="s">
        <v>32</v>
      </c>
      <c r="K10" s="17"/>
      <c r="L10" s="18">
        <v>213.16225161517673</v>
      </c>
      <c r="M10" s="21">
        <v>2.4319709168318469E-2</v>
      </c>
    </row>
    <row r="11" spans="1:15" x14ac:dyDescent="0.35">
      <c r="A11" s="14" t="s">
        <v>43</v>
      </c>
      <c r="B11" t="s">
        <v>32</v>
      </c>
      <c r="C11" s="15" t="s">
        <v>79</v>
      </c>
      <c r="D11" t="s">
        <v>32</v>
      </c>
      <c r="E11" s="15" t="s">
        <v>58</v>
      </c>
      <c r="F11" t="s">
        <v>32</v>
      </c>
      <c r="G11" s="18" t="s">
        <v>35</v>
      </c>
      <c r="H11" s="15" t="s">
        <v>80</v>
      </c>
      <c r="I11" s="17" t="s">
        <v>32</v>
      </c>
      <c r="K11" s="17"/>
      <c r="L11" s="18">
        <v>212.94469685594817</v>
      </c>
      <c r="M11" s="21">
        <v>2.4294888317382E-2</v>
      </c>
    </row>
    <row r="12" spans="1:15" x14ac:dyDescent="0.35">
      <c r="A12" s="14" t="s">
        <v>43</v>
      </c>
      <c r="B12" t="s">
        <v>32</v>
      </c>
      <c r="C12" s="15" t="s">
        <v>81</v>
      </c>
      <c r="D12" t="s">
        <v>32</v>
      </c>
      <c r="E12" s="15" t="s">
        <v>58</v>
      </c>
      <c r="F12" t="s">
        <v>32</v>
      </c>
      <c r="G12" s="18" t="s">
        <v>35</v>
      </c>
      <c r="H12" s="15" t="s">
        <v>82</v>
      </c>
      <c r="I12" s="17" t="s">
        <v>32</v>
      </c>
      <c r="K12" s="17"/>
      <c r="L12" s="18">
        <v>209.18408286565537</v>
      </c>
      <c r="M12" s="21">
        <v>2.3865839375342587E-2</v>
      </c>
    </row>
    <row r="13" spans="1:15" x14ac:dyDescent="0.35">
      <c r="A13" s="14" t="s">
        <v>43</v>
      </c>
      <c r="B13" t="s">
        <v>32</v>
      </c>
      <c r="C13" s="15" t="s">
        <v>83</v>
      </c>
      <c r="D13" t="s">
        <v>32</v>
      </c>
      <c r="E13" s="15" t="s">
        <v>58</v>
      </c>
      <c r="F13" t="s">
        <v>32</v>
      </c>
      <c r="G13" s="18" t="s">
        <v>35</v>
      </c>
      <c r="H13" s="15" t="s">
        <v>84</v>
      </c>
      <c r="I13" s="17" t="s">
        <v>32</v>
      </c>
      <c r="K13" s="17"/>
      <c r="L13" s="18">
        <v>200.8329814715409</v>
      </c>
      <c r="M13" s="21">
        <v>2.2913061124967122E-2</v>
      </c>
    </row>
    <row r="14" spans="1:15" x14ac:dyDescent="0.35">
      <c r="A14" s="14" t="s">
        <v>43</v>
      </c>
      <c r="B14" t="s">
        <v>32</v>
      </c>
      <c r="C14" s="15" t="s">
        <v>85</v>
      </c>
      <c r="D14" t="s">
        <v>32</v>
      </c>
      <c r="E14" s="15" t="s">
        <v>58</v>
      </c>
      <c r="F14" t="s">
        <v>32</v>
      </c>
      <c r="G14" s="18" t="s">
        <v>35</v>
      </c>
      <c r="H14" s="15" t="s">
        <v>86</v>
      </c>
      <c r="I14" s="17" t="s">
        <v>32</v>
      </c>
      <c r="K14" s="17"/>
      <c r="L14" s="18">
        <v>199.41776723299603</v>
      </c>
      <c r="M14" s="21">
        <v>2.2751599147382045E-2</v>
      </c>
    </row>
    <row r="15" spans="1:15" x14ac:dyDescent="0.35">
      <c r="A15" s="14" t="s">
        <v>43</v>
      </c>
      <c r="B15" t="s">
        <v>32</v>
      </c>
      <c r="C15" s="15" t="s">
        <v>87</v>
      </c>
      <c r="D15" t="s">
        <v>32</v>
      </c>
      <c r="E15" s="15" t="s">
        <v>58</v>
      </c>
      <c r="F15" t="s">
        <v>32</v>
      </c>
      <c r="G15" s="18" t="s">
        <v>35</v>
      </c>
      <c r="H15" s="15" t="s">
        <v>88</v>
      </c>
      <c r="I15" s="17" t="s">
        <v>32</v>
      </c>
      <c r="K15" s="17"/>
      <c r="L15" s="18">
        <v>196.8741548964633</v>
      </c>
      <c r="M15" s="21">
        <v>2.2461398083203479E-2</v>
      </c>
    </row>
    <row r="16" spans="1:15" x14ac:dyDescent="0.35">
      <c r="A16" s="14" t="s">
        <v>43</v>
      </c>
      <c r="B16" t="s">
        <v>32</v>
      </c>
      <c r="C16" s="15" t="s">
        <v>89</v>
      </c>
      <c r="D16" t="s">
        <v>32</v>
      </c>
      <c r="E16" s="15" t="s">
        <v>58</v>
      </c>
      <c r="F16" t="s">
        <v>32</v>
      </c>
      <c r="G16" s="18" t="s">
        <v>35</v>
      </c>
      <c r="H16" s="15" t="s">
        <v>90</v>
      </c>
      <c r="I16" s="17" t="s">
        <v>32</v>
      </c>
      <c r="K16" s="17"/>
      <c r="L16" s="18">
        <v>162.41029546321033</v>
      </c>
      <c r="M16" s="21">
        <v>1.8529411852603699E-2</v>
      </c>
    </row>
    <row r="17" spans="1:13" x14ac:dyDescent="0.35">
      <c r="A17" s="14" t="s">
        <v>43</v>
      </c>
      <c r="B17" t="s">
        <v>32</v>
      </c>
      <c r="C17" s="15" t="s">
        <v>91</v>
      </c>
      <c r="D17" t="s">
        <v>32</v>
      </c>
      <c r="E17" s="15" t="s">
        <v>58</v>
      </c>
      <c r="F17" t="s">
        <v>32</v>
      </c>
      <c r="G17" s="18" t="s">
        <v>92</v>
      </c>
      <c r="H17" s="15" t="s">
        <v>93</v>
      </c>
      <c r="I17" s="17" t="s">
        <v>32</v>
      </c>
      <c r="K17" s="17"/>
      <c r="L17" s="18">
        <v>160.51749854484905</v>
      </c>
      <c r="M17" s="21">
        <v>1.8313462404610729E-2</v>
      </c>
    </row>
    <row r="18" spans="1:13" x14ac:dyDescent="0.35">
      <c r="A18" s="14" t="s">
        <v>43</v>
      </c>
      <c r="B18" t="s">
        <v>32</v>
      </c>
      <c r="C18" s="15" t="s">
        <v>94</v>
      </c>
      <c r="D18" t="s">
        <v>32</v>
      </c>
      <c r="E18" s="15" t="s">
        <v>58</v>
      </c>
      <c r="F18" t="s">
        <v>32</v>
      </c>
      <c r="G18" s="18" t="s">
        <v>95</v>
      </c>
      <c r="H18" s="15" t="s">
        <v>96</v>
      </c>
      <c r="I18" s="17" t="s">
        <v>32</v>
      </c>
      <c r="K18" s="17"/>
      <c r="L18" s="18">
        <v>158.20190591725529</v>
      </c>
      <c r="M18" s="21">
        <v>1.8049276138849907E-2</v>
      </c>
    </row>
    <row r="19" spans="1:13" x14ac:dyDescent="0.35">
      <c r="A19" s="14" t="s">
        <v>43</v>
      </c>
      <c r="B19" t="s">
        <v>32</v>
      </c>
      <c r="C19" s="15" t="s">
        <v>97</v>
      </c>
      <c r="D19" t="s">
        <v>32</v>
      </c>
      <c r="E19" s="15" t="s">
        <v>58</v>
      </c>
      <c r="F19" t="s">
        <v>32</v>
      </c>
      <c r="G19" s="18" t="s">
        <v>35</v>
      </c>
      <c r="H19" s="15" t="s">
        <v>98</v>
      </c>
      <c r="I19" s="17" t="s">
        <v>32</v>
      </c>
      <c r="K19" s="17"/>
      <c r="L19" s="18">
        <v>156.11281477454685</v>
      </c>
      <c r="M19" s="21">
        <v>1.7810931457125957E-2</v>
      </c>
    </row>
    <row r="20" spans="1:13" x14ac:dyDescent="0.35">
      <c r="A20" s="14" t="s">
        <v>43</v>
      </c>
      <c r="B20" t="s">
        <v>32</v>
      </c>
      <c r="C20" s="15" t="s">
        <v>99</v>
      </c>
      <c r="D20" t="s">
        <v>32</v>
      </c>
      <c r="E20" s="15" t="s">
        <v>58</v>
      </c>
      <c r="F20" t="s">
        <v>32</v>
      </c>
      <c r="G20" s="18" t="s">
        <v>35</v>
      </c>
      <c r="H20" s="15" t="s">
        <v>100</v>
      </c>
      <c r="I20" s="17" t="s">
        <v>32</v>
      </c>
      <c r="K20" s="17"/>
      <c r="L20" s="18">
        <v>153.51958080304391</v>
      </c>
      <c r="M20" s="21">
        <v>1.7515069054123152E-2</v>
      </c>
    </row>
    <row r="21" spans="1:13" x14ac:dyDescent="0.35">
      <c r="A21" s="14" t="s">
        <v>43</v>
      </c>
      <c r="B21" t="s">
        <v>32</v>
      </c>
      <c r="C21" s="15" t="s">
        <v>101</v>
      </c>
      <c r="D21" t="s">
        <v>32</v>
      </c>
      <c r="E21" s="15" t="s">
        <v>58</v>
      </c>
      <c r="F21" t="s">
        <v>32</v>
      </c>
      <c r="G21" s="18" t="s">
        <v>35</v>
      </c>
      <c r="H21" s="15" t="s">
        <v>102</v>
      </c>
      <c r="I21" s="17" t="s">
        <v>32</v>
      </c>
      <c r="K21" s="17"/>
      <c r="L21" s="18">
        <v>147.79472294519036</v>
      </c>
      <c r="M21" s="21">
        <v>1.6861919272311371E-2</v>
      </c>
    </row>
    <row r="22" spans="1:13" x14ac:dyDescent="0.35">
      <c r="A22" s="14" t="s">
        <v>43</v>
      </c>
      <c r="B22" t="s">
        <v>32</v>
      </c>
      <c r="C22" s="15" t="s">
        <v>103</v>
      </c>
      <c r="D22" t="s">
        <v>32</v>
      </c>
      <c r="E22" s="15" t="s">
        <v>58</v>
      </c>
      <c r="F22" t="s">
        <v>32</v>
      </c>
      <c r="G22" s="18" t="s">
        <v>35</v>
      </c>
      <c r="H22" s="15" t="s">
        <v>104</v>
      </c>
      <c r="I22" s="17" t="s">
        <v>32</v>
      </c>
      <c r="K22" s="17"/>
      <c r="L22" s="18">
        <v>147.53336033696783</v>
      </c>
      <c r="M22" s="21">
        <v>1.6832100378153129E-2</v>
      </c>
    </row>
    <row r="23" spans="1:13" x14ac:dyDescent="0.35">
      <c r="A23" s="14" t="s">
        <v>43</v>
      </c>
      <c r="B23" t="s">
        <v>32</v>
      </c>
      <c r="C23" s="15" t="s">
        <v>105</v>
      </c>
      <c r="D23" t="s">
        <v>32</v>
      </c>
      <c r="E23" s="15" t="s">
        <v>58</v>
      </c>
      <c r="F23" t="s">
        <v>32</v>
      </c>
      <c r="G23" s="18" t="s">
        <v>35</v>
      </c>
      <c r="H23" s="15" t="s">
        <v>106</v>
      </c>
      <c r="I23" s="17" t="s">
        <v>32</v>
      </c>
      <c r="K23" s="17"/>
      <c r="L23" s="18">
        <v>144.23982831416998</v>
      </c>
      <c r="M23" s="21">
        <v>1.6456340878879362E-2</v>
      </c>
    </row>
    <row r="24" spans="1:13" x14ac:dyDescent="0.35">
      <c r="A24" s="14" t="s">
        <v>43</v>
      </c>
      <c r="B24" t="s">
        <v>32</v>
      </c>
      <c r="C24" s="15" t="s">
        <v>107</v>
      </c>
      <c r="D24" t="s">
        <v>32</v>
      </c>
      <c r="E24" s="15" t="s">
        <v>58</v>
      </c>
      <c r="F24" t="s">
        <v>32</v>
      </c>
      <c r="G24" s="18" t="s">
        <v>108</v>
      </c>
      <c r="H24" s="15" t="s">
        <v>109</v>
      </c>
      <c r="I24" s="17" t="s">
        <v>32</v>
      </c>
      <c r="K24" s="17"/>
      <c r="L24" s="18">
        <v>142.98728807176155</v>
      </c>
      <c r="M24" s="21">
        <v>1.6313438398791191E-2</v>
      </c>
    </row>
    <row r="25" spans="1:13" x14ac:dyDescent="0.35">
      <c r="A25" s="14" t="s">
        <v>43</v>
      </c>
      <c r="B25" t="s">
        <v>32</v>
      </c>
      <c r="C25" s="15" t="s">
        <v>110</v>
      </c>
      <c r="D25" t="s">
        <v>32</v>
      </c>
      <c r="E25" s="15" t="s">
        <v>58</v>
      </c>
      <c r="F25" t="s">
        <v>32</v>
      </c>
      <c r="G25" s="18" t="s">
        <v>35</v>
      </c>
      <c r="H25" s="15" t="s">
        <v>111</v>
      </c>
      <c r="I25" s="17" t="s">
        <v>32</v>
      </c>
      <c r="K25" s="17"/>
      <c r="L25" s="18">
        <v>142.45210869471265</v>
      </c>
      <c r="M25" s="21">
        <v>1.6252379713662418E-2</v>
      </c>
    </row>
    <row r="26" spans="1:13" x14ac:dyDescent="0.35">
      <c r="A26" s="14" t="s">
        <v>43</v>
      </c>
      <c r="B26" t="s">
        <v>32</v>
      </c>
      <c r="C26" s="15" t="s">
        <v>112</v>
      </c>
      <c r="D26" t="s">
        <v>32</v>
      </c>
      <c r="E26" s="15" t="s">
        <v>58</v>
      </c>
      <c r="F26" t="s">
        <v>32</v>
      </c>
      <c r="G26" s="18" t="s">
        <v>35</v>
      </c>
      <c r="H26" s="15" t="s">
        <v>113</v>
      </c>
      <c r="I26" s="17" t="s">
        <v>32</v>
      </c>
      <c r="K26" s="17"/>
      <c r="L26" s="18">
        <v>139.28784231644181</v>
      </c>
      <c r="M26" s="21">
        <v>1.5891368148680637E-2</v>
      </c>
    </row>
    <row r="27" spans="1:13" x14ac:dyDescent="0.35">
      <c r="A27" s="14" t="s">
        <v>43</v>
      </c>
      <c r="B27" t="s">
        <v>32</v>
      </c>
      <c r="C27" s="15" t="s">
        <v>114</v>
      </c>
      <c r="D27" t="s">
        <v>32</v>
      </c>
      <c r="E27" s="15" t="s">
        <v>58</v>
      </c>
      <c r="F27" t="s">
        <v>32</v>
      </c>
      <c r="G27" s="18" t="s">
        <v>35</v>
      </c>
      <c r="H27" s="15" t="s">
        <v>115</v>
      </c>
      <c r="I27" s="17" t="s">
        <v>32</v>
      </c>
      <c r="K27" s="17"/>
      <c r="L27" s="18">
        <v>135.38994106048867</v>
      </c>
      <c r="M27" s="21">
        <v>1.5446656084544912E-2</v>
      </c>
    </row>
    <row r="28" spans="1:13" x14ac:dyDescent="0.35">
      <c r="A28" s="14" t="s">
        <v>43</v>
      </c>
      <c r="B28" t="s">
        <v>32</v>
      </c>
      <c r="C28" s="15" t="s">
        <v>116</v>
      </c>
      <c r="D28" t="s">
        <v>32</v>
      </c>
      <c r="E28" s="15" t="s">
        <v>58</v>
      </c>
      <c r="F28" t="s">
        <v>32</v>
      </c>
      <c r="G28" s="18" t="s">
        <v>35</v>
      </c>
      <c r="H28" s="15" t="s">
        <v>117</v>
      </c>
      <c r="I28" s="17" t="s">
        <v>32</v>
      </c>
      <c r="K28" s="17"/>
      <c r="L28" s="18">
        <v>131.2084868335445</v>
      </c>
      <c r="M28" s="21">
        <v>1.4969593424860201E-2</v>
      </c>
    </row>
    <row r="29" spans="1:13" x14ac:dyDescent="0.35">
      <c r="A29" s="14" t="s">
        <v>43</v>
      </c>
      <c r="B29" t="s">
        <v>32</v>
      </c>
      <c r="C29" s="15" t="s">
        <v>118</v>
      </c>
      <c r="D29" t="s">
        <v>32</v>
      </c>
      <c r="E29" s="15" t="s">
        <v>58</v>
      </c>
      <c r="F29" t="s">
        <v>32</v>
      </c>
      <c r="G29" s="18" t="s">
        <v>119</v>
      </c>
      <c r="H29" s="15" t="s">
        <v>120</v>
      </c>
      <c r="I29" s="17" t="s">
        <v>32</v>
      </c>
      <c r="K29" s="17"/>
      <c r="L29" s="18">
        <v>130.90063080666857</v>
      </c>
      <c r="M29" s="21">
        <v>1.4934470090486473E-2</v>
      </c>
    </row>
    <row r="30" spans="1:13" x14ac:dyDescent="0.35">
      <c r="A30" s="14" t="s">
        <v>43</v>
      </c>
      <c r="B30" t="s">
        <v>32</v>
      </c>
      <c r="C30" s="15" t="s">
        <v>121</v>
      </c>
      <c r="D30" t="s">
        <v>32</v>
      </c>
      <c r="E30" s="15" t="s">
        <v>58</v>
      </c>
      <c r="F30" t="s">
        <v>32</v>
      </c>
      <c r="G30" s="18" t="s">
        <v>35</v>
      </c>
      <c r="H30" s="15" t="s">
        <v>122</v>
      </c>
      <c r="I30" s="17" t="s">
        <v>32</v>
      </c>
      <c r="K30" s="17"/>
      <c r="L30" s="18">
        <v>115.07106676711231</v>
      </c>
      <c r="M30" s="21">
        <v>1.3128473058712431E-2</v>
      </c>
    </row>
    <row r="31" spans="1:13" x14ac:dyDescent="0.35">
      <c r="A31" s="14" t="s">
        <v>43</v>
      </c>
      <c r="B31" t="s">
        <v>32</v>
      </c>
      <c r="C31" s="15" t="s">
        <v>123</v>
      </c>
      <c r="D31" t="s">
        <v>32</v>
      </c>
      <c r="E31" s="15" t="s">
        <v>58</v>
      </c>
      <c r="F31" t="s">
        <v>32</v>
      </c>
      <c r="G31" s="18" t="s">
        <v>35</v>
      </c>
      <c r="H31" s="15" t="s">
        <v>124</v>
      </c>
      <c r="I31" s="17" t="s">
        <v>32</v>
      </c>
      <c r="K31" s="17"/>
      <c r="L31" s="18">
        <v>106.31978310497007</v>
      </c>
      <c r="M31" s="21">
        <v>1.2130037961033985E-2</v>
      </c>
    </row>
    <row r="32" spans="1:13" x14ac:dyDescent="0.35">
      <c r="A32" s="14" t="s">
        <v>43</v>
      </c>
      <c r="B32" t="s">
        <v>32</v>
      </c>
      <c r="C32" s="15" t="s">
        <v>125</v>
      </c>
      <c r="D32" t="s">
        <v>32</v>
      </c>
      <c r="E32" s="15" t="s">
        <v>58</v>
      </c>
      <c r="F32" t="s">
        <v>32</v>
      </c>
      <c r="G32" s="18" t="s">
        <v>126</v>
      </c>
      <c r="H32" s="15" t="s">
        <v>127</v>
      </c>
      <c r="I32" s="17" t="s">
        <v>32</v>
      </c>
      <c r="K32" s="17"/>
      <c r="L32" s="18">
        <v>98.061497157535811</v>
      </c>
      <c r="M32" s="21">
        <v>1.1187849037110491E-2</v>
      </c>
    </row>
    <row r="33" spans="1:13" x14ac:dyDescent="0.35">
      <c r="A33" s="14" t="s">
        <v>43</v>
      </c>
      <c r="B33" t="s">
        <v>32</v>
      </c>
      <c r="C33" s="15" t="s">
        <v>128</v>
      </c>
      <c r="D33" t="s">
        <v>32</v>
      </c>
      <c r="E33" s="15" t="s">
        <v>58</v>
      </c>
      <c r="F33" t="s">
        <v>32</v>
      </c>
      <c r="G33" s="18" t="s">
        <v>129</v>
      </c>
      <c r="H33" s="15" t="s">
        <v>130</v>
      </c>
      <c r="I33" s="17" t="s">
        <v>32</v>
      </c>
      <c r="K33" s="17"/>
      <c r="L33" s="18">
        <v>94.30413014241914</v>
      </c>
      <c r="M33" s="21">
        <v>1.0759170542893626E-2</v>
      </c>
    </row>
    <row r="34" spans="1:13" x14ac:dyDescent="0.35">
      <c r="A34" s="14" t="s">
        <v>43</v>
      </c>
      <c r="B34" t="s">
        <v>32</v>
      </c>
      <c r="C34" s="15" t="s">
        <v>131</v>
      </c>
      <c r="D34" t="s">
        <v>32</v>
      </c>
      <c r="E34" s="15" t="s">
        <v>58</v>
      </c>
      <c r="F34" t="s">
        <v>32</v>
      </c>
      <c r="G34" s="18" t="s">
        <v>129</v>
      </c>
      <c r="H34" s="15" t="s">
        <v>132</v>
      </c>
      <c r="I34" s="17" t="s">
        <v>32</v>
      </c>
      <c r="K34" s="17"/>
      <c r="L34" s="18">
        <v>91.127881265150506</v>
      </c>
      <c r="M34" s="21">
        <v>1.039679189303388E-2</v>
      </c>
    </row>
    <row r="35" spans="1:13" x14ac:dyDescent="0.35">
      <c r="A35" s="14" t="s">
        <v>43</v>
      </c>
      <c r="B35" t="s">
        <v>32</v>
      </c>
      <c r="C35" s="15" t="s">
        <v>133</v>
      </c>
      <c r="D35" t="s">
        <v>32</v>
      </c>
      <c r="E35" s="15" t="s">
        <v>58</v>
      </c>
      <c r="F35" t="s">
        <v>32</v>
      </c>
      <c r="G35" s="18" t="s">
        <v>35</v>
      </c>
      <c r="H35" s="15" t="s">
        <v>134</v>
      </c>
      <c r="I35" s="17" t="s">
        <v>32</v>
      </c>
      <c r="K35" s="17"/>
      <c r="L35" s="18">
        <v>89.52796798543099</v>
      </c>
      <c r="M35" s="21">
        <v>1.021425757768262E-2</v>
      </c>
    </row>
    <row r="36" spans="1:13" x14ac:dyDescent="0.35">
      <c r="A36" s="14" t="s">
        <v>43</v>
      </c>
      <c r="B36" t="s">
        <v>32</v>
      </c>
      <c r="C36" s="15" t="s">
        <v>135</v>
      </c>
      <c r="D36" t="s">
        <v>32</v>
      </c>
      <c r="E36" s="15" t="s">
        <v>58</v>
      </c>
      <c r="F36" t="s">
        <v>32</v>
      </c>
      <c r="G36" s="18" t="s">
        <v>108</v>
      </c>
      <c r="H36" s="15" t="s">
        <v>136</v>
      </c>
      <c r="I36" s="17" t="s">
        <v>32</v>
      </c>
      <c r="K36" s="17"/>
      <c r="L36" s="18">
        <v>83.494098226121977</v>
      </c>
      <c r="M36" s="21">
        <v>9.5258525876151436E-3</v>
      </c>
    </row>
    <row r="37" spans="1:13" x14ac:dyDescent="0.35">
      <c r="A37" s="14" t="s">
        <v>43</v>
      </c>
      <c r="B37" t="s">
        <v>32</v>
      </c>
      <c r="C37" s="15" t="s">
        <v>137</v>
      </c>
      <c r="D37" t="s">
        <v>32</v>
      </c>
      <c r="E37" s="15" t="s">
        <v>58</v>
      </c>
      <c r="F37" t="s">
        <v>32</v>
      </c>
      <c r="G37" s="18" t="s">
        <v>92</v>
      </c>
      <c r="H37" s="15" t="s">
        <v>138</v>
      </c>
      <c r="I37" s="17" t="s">
        <v>32</v>
      </c>
      <c r="K37" s="17"/>
      <c r="L37" s="18">
        <v>81.759703358793288</v>
      </c>
      <c r="M37" s="21">
        <v>9.3279752503434097E-3</v>
      </c>
    </row>
    <row r="38" spans="1:13" ht="15.75" customHeight="1" x14ac:dyDescent="0.35">
      <c r="A38" s="14" t="s">
        <v>43</v>
      </c>
      <c r="B38" t="s">
        <v>32</v>
      </c>
      <c r="C38" s="15" t="s">
        <v>139</v>
      </c>
      <c r="D38" t="s">
        <v>32</v>
      </c>
      <c r="E38" s="15" t="s">
        <v>58</v>
      </c>
      <c r="F38" t="s">
        <v>32</v>
      </c>
      <c r="G38" s="18" t="s">
        <v>35</v>
      </c>
      <c r="H38" s="15" t="s">
        <v>140</v>
      </c>
      <c r="I38" s="17" t="s">
        <v>32</v>
      </c>
      <c r="K38" s="17"/>
      <c r="L38" s="18">
        <v>81.481917614907488</v>
      </c>
      <c r="M38" s="21">
        <v>9.2962826384892089E-3</v>
      </c>
    </row>
    <row r="39" spans="1:13" x14ac:dyDescent="0.35">
      <c r="A39" s="14" t="s">
        <v>43</v>
      </c>
      <c r="B39" t="s">
        <v>32</v>
      </c>
      <c r="C39" s="15" t="s">
        <v>141</v>
      </c>
      <c r="D39" t="s">
        <v>32</v>
      </c>
      <c r="E39" s="15" t="s">
        <v>58</v>
      </c>
      <c r="F39" t="s">
        <v>32</v>
      </c>
      <c r="G39" s="18" t="s">
        <v>142</v>
      </c>
      <c r="H39" s="15" t="s">
        <v>143</v>
      </c>
      <c r="I39" s="17" t="s">
        <v>32</v>
      </c>
      <c r="K39" s="17"/>
      <c r="L39" s="18">
        <v>77.508676683281223</v>
      </c>
      <c r="M39" s="21">
        <v>8.8429750609015367E-3</v>
      </c>
    </row>
    <row r="40" spans="1:13" x14ac:dyDescent="0.35">
      <c r="A40" s="14" t="s">
        <v>43</v>
      </c>
      <c r="B40" t="s">
        <v>32</v>
      </c>
      <c r="C40" s="15" t="s">
        <v>144</v>
      </c>
      <c r="D40" t="s">
        <v>32</v>
      </c>
      <c r="E40" s="15" t="s">
        <v>58</v>
      </c>
      <c r="F40" t="s">
        <v>32</v>
      </c>
      <c r="G40" s="18" t="s">
        <v>108</v>
      </c>
      <c r="H40" s="15" t="s">
        <v>145</v>
      </c>
      <c r="I40" s="17" t="s">
        <v>32</v>
      </c>
      <c r="K40" s="17"/>
      <c r="L40" s="18">
        <v>71.70859925814635</v>
      </c>
      <c r="M40" s="21">
        <v>8.1812434688199355E-3</v>
      </c>
    </row>
    <row r="41" spans="1:13" x14ac:dyDescent="0.35">
      <c r="A41" s="14" t="s">
        <v>43</v>
      </c>
      <c r="B41" t="s">
        <v>32</v>
      </c>
      <c r="C41" s="15" t="s">
        <v>146</v>
      </c>
      <c r="D41" t="s">
        <v>32</v>
      </c>
      <c r="E41" s="15" t="s">
        <v>58</v>
      </c>
      <c r="F41" t="s">
        <v>32</v>
      </c>
      <c r="G41" s="18" t="s">
        <v>108</v>
      </c>
      <c r="H41" s="15" t="s">
        <v>147</v>
      </c>
      <c r="I41" s="17" t="s">
        <v>32</v>
      </c>
      <c r="K41" s="17"/>
      <c r="L41" s="18">
        <v>68.460244859822026</v>
      </c>
      <c r="M41" s="21">
        <v>7.8106382906315726E-3</v>
      </c>
    </row>
    <row r="42" spans="1:13" x14ac:dyDescent="0.35">
      <c r="A42" s="14" t="s">
        <v>43</v>
      </c>
      <c r="B42" t="s">
        <v>32</v>
      </c>
      <c r="C42" s="15" t="s">
        <v>148</v>
      </c>
      <c r="D42" t="s">
        <v>32</v>
      </c>
      <c r="E42" s="15" t="s">
        <v>58</v>
      </c>
      <c r="F42" t="s">
        <v>32</v>
      </c>
      <c r="G42" s="18" t="s">
        <v>119</v>
      </c>
      <c r="H42" s="15" t="s">
        <v>149</v>
      </c>
      <c r="I42" s="17" t="s">
        <v>32</v>
      </c>
      <c r="K42" s="17"/>
      <c r="L42" s="18">
        <v>68.179976650916927</v>
      </c>
      <c r="M42" s="21">
        <v>7.7786624540186113E-3</v>
      </c>
    </row>
    <row r="43" spans="1:13" x14ac:dyDescent="0.35">
      <c r="A43" s="14" t="s">
        <v>43</v>
      </c>
      <c r="B43" t="s">
        <v>32</v>
      </c>
      <c r="C43" s="15" t="s">
        <v>150</v>
      </c>
      <c r="D43" t="s">
        <v>32</v>
      </c>
      <c r="E43" s="15" t="s">
        <v>58</v>
      </c>
      <c r="F43" t="s">
        <v>32</v>
      </c>
      <c r="G43" s="18" t="s">
        <v>35</v>
      </c>
      <c r="H43" s="15" t="s">
        <v>151</v>
      </c>
      <c r="I43" s="17" t="s">
        <v>32</v>
      </c>
      <c r="K43" s="17"/>
      <c r="L43" s="18">
        <v>64.770439489859953</v>
      </c>
      <c r="M43" s="21">
        <v>7.3896679133474341E-3</v>
      </c>
    </row>
    <row r="44" spans="1:13" x14ac:dyDescent="0.35">
      <c r="A44" s="14" t="s">
        <v>43</v>
      </c>
      <c r="B44" t="s">
        <v>32</v>
      </c>
      <c r="C44" s="15" t="s">
        <v>152</v>
      </c>
      <c r="D44" t="s">
        <v>32</v>
      </c>
      <c r="E44" s="15" t="s">
        <v>58</v>
      </c>
      <c r="F44" t="s">
        <v>32</v>
      </c>
      <c r="G44" s="18" t="s">
        <v>119</v>
      </c>
      <c r="H44" s="15" t="s">
        <v>153</v>
      </c>
      <c r="I44" s="17" t="s">
        <v>32</v>
      </c>
      <c r="K44" s="17"/>
      <c r="L44" s="18">
        <v>64.398066363131733</v>
      </c>
      <c r="M44" s="21">
        <v>7.3471838146127446E-3</v>
      </c>
    </row>
    <row r="45" spans="1:13" x14ac:dyDescent="0.35">
      <c r="A45" s="14" t="s">
        <v>43</v>
      </c>
      <c r="B45" t="s">
        <v>32</v>
      </c>
      <c r="C45" s="15" t="s">
        <v>154</v>
      </c>
      <c r="D45" t="s">
        <v>32</v>
      </c>
      <c r="E45" s="15" t="s">
        <v>58</v>
      </c>
      <c r="F45" t="s">
        <v>32</v>
      </c>
      <c r="G45" s="18" t="s">
        <v>35</v>
      </c>
      <c r="H45" s="15" t="s">
        <v>155</v>
      </c>
      <c r="I45" s="17" t="s">
        <v>32</v>
      </c>
      <c r="K45" s="17"/>
      <c r="L45" s="18">
        <v>63.932809638332408</v>
      </c>
      <c r="M45" s="21">
        <v>7.2941026140249839E-3</v>
      </c>
    </row>
    <row r="46" spans="1:13" x14ac:dyDescent="0.35">
      <c r="A46" s="14" t="s">
        <v>43</v>
      </c>
      <c r="B46" t="s">
        <v>32</v>
      </c>
      <c r="C46" s="15" t="s">
        <v>156</v>
      </c>
      <c r="D46" t="s">
        <v>32</v>
      </c>
      <c r="E46" s="15" t="s">
        <v>58</v>
      </c>
      <c r="F46" t="s">
        <v>32</v>
      </c>
      <c r="G46" s="18" t="s">
        <v>119</v>
      </c>
      <c r="H46" s="15" t="s">
        <v>157</v>
      </c>
      <c r="I46" s="17" t="s">
        <v>32</v>
      </c>
      <c r="K46" s="17"/>
      <c r="L46" s="18">
        <v>62.168094149736298</v>
      </c>
      <c r="M46" s="21">
        <v>7.0927659931069266E-3</v>
      </c>
    </row>
    <row r="47" spans="1:13" x14ac:dyDescent="0.35">
      <c r="A47" s="14" t="s">
        <v>43</v>
      </c>
      <c r="B47" t="s">
        <v>32</v>
      </c>
      <c r="C47" s="15" t="s">
        <v>158</v>
      </c>
      <c r="D47" t="s">
        <v>32</v>
      </c>
      <c r="E47" s="15" t="s">
        <v>58</v>
      </c>
      <c r="F47" t="s">
        <v>32</v>
      </c>
      <c r="G47" s="18" t="s">
        <v>108</v>
      </c>
      <c r="H47" s="15" t="s">
        <v>159</v>
      </c>
      <c r="I47" s="17" t="s">
        <v>32</v>
      </c>
      <c r="K47" s="17"/>
      <c r="L47" s="18">
        <v>59.820996686113254</v>
      </c>
      <c r="M47" s="21">
        <v>6.8249853364827015E-3</v>
      </c>
    </row>
    <row r="48" spans="1:13" x14ac:dyDescent="0.35">
      <c r="A48" s="14" t="s">
        <v>43</v>
      </c>
      <c r="B48" t="s">
        <v>32</v>
      </c>
      <c r="C48" s="15" t="s">
        <v>160</v>
      </c>
      <c r="D48" t="s">
        <v>32</v>
      </c>
      <c r="E48" s="15" t="s">
        <v>58</v>
      </c>
      <c r="F48" t="s">
        <v>32</v>
      </c>
      <c r="G48" s="18" t="s">
        <v>35</v>
      </c>
      <c r="H48" s="15" t="s">
        <v>161</v>
      </c>
      <c r="I48" s="17" t="s">
        <v>32</v>
      </c>
      <c r="K48" s="17"/>
      <c r="L48" s="18">
        <v>58.005243902962697</v>
      </c>
      <c r="M48" s="21">
        <v>6.6178258639532674E-3</v>
      </c>
    </row>
    <row r="49" spans="1:13" x14ac:dyDescent="0.35">
      <c r="A49" s="14" t="s">
        <v>43</v>
      </c>
      <c r="B49" t="s">
        <v>32</v>
      </c>
      <c r="C49" s="15" t="s">
        <v>162</v>
      </c>
      <c r="D49" t="s">
        <v>32</v>
      </c>
      <c r="E49" s="15" t="s">
        <v>58</v>
      </c>
      <c r="F49" t="s">
        <v>32</v>
      </c>
      <c r="G49" s="18" t="s">
        <v>95</v>
      </c>
      <c r="H49" s="15" t="s">
        <v>163</v>
      </c>
      <c r="I49" s="17" t="s">
        <v>32</v>
      </c>
      <c r="K49" s="17"/>
      <c r="L49" s="18">
        <v>55.84803645724535</v>
      </c>
      <c r="M49" s="21">
        <v>6.371709784309447E-3</v>
      </c>
    </row>
    <row r="50" spans="1:13" x14ac:dyDescent="0.35">
      <c r="A50" s="14" t="s">
        <v>43</v>
      </c>
      <c r="B50" t="s">
        <v>32</v>
      </c>
      <c r="C50" s="15" t="s">
        <v>164</v>
      </c>
      <c r="D50" t="s">
        <v>32</v>
      </c>
      <c r="E50" s="15" t="s">
        <v>58</v>
      </c>
      <c r="F50" t="s">
        <v>32</v>
      </c>
      <c r="G50" s="18" t="s">
        <v>92</v>
      </c>
      <c r="H50" s="15" t="s">
        <v>165</v>
      </c>
      <c r="I50" s="17" t="s">
        <v>32</v>
      </c>
      <c r="K50" s="17"/>
      <c r="L50" s="18">
        <v>55.827676060536255</v>
      </c>
      <c r="M50" s="21">
        <v>6.3693868639857739E-3</v>
      </c>
    </row>
    <row r="51" spans="1:13" x14ac:dyDescent="0.35">
      <c r="A51" s="14" t="s">
        <v>43</v>
      </c>
      <c r="B51" t="s">
        <v>32</v>
      </c>
      <c r="C51" s="15" t="s">
        <v>166</v>
      </c>
      <c r="D51" t="s">
        <v>32</v>
      </c>
      <c r="E51" s="15" t="s">
        <v>58</v>
      </c>
      <c r="F51" t="s">
        <v>32</v>
      </c>
      <c r="G51" s="18" t="s">
        <v>35</v>
      </c>
      <c r="H51" s="15" t="s">
        <v>167</v>
      </c>
      <c r="I51" s="17" t="s">
        <v>32</v>
      </c>
      <c r="K51" s="17"/>
      <c r="L51" s="18">
        <v>54.846891176072475</v>
      </c>
      <c r="M51" s="21">
        <v>6.2574889882310051E-3</v>
      </c>
    </row>
    <row r="52" spans="1:13" x14ac:dyDescent="0.35">
      <c r="A52" s="14" t="s">
        <v>43</v>
      </c>
      <c r="B52" t="s">
        <v>32</v>
      </c>
      <c r="C52" s="15" t="s">
        <v>168</v>
      </c>
      <c r="D52" t="s">
        <v>32</v>
      </c>
      <c r="E52" s="15" t="s">
        <v>58</v>
      </c>
      <c r="F52" t="s">
        <v>32</v>
      </c>
      <c r="G52" s="18" t="s">
        <v>92</v>
      </c>
      <c r="H52" s="15" t="s">
        <v>169</v>
      </c>
      <c r="I52" s="17" t="s">
        <v>32</v>
      </c>
      <c r="K52" s="17"/>
      <c r="L52" s="18">
        <v>53.01882728276226</v>
      </c>
      <c r="M52" s="21">
        <v>6.0489249395331672E-3</v>
      </c>
    </row>
    <row r="53" spans="1:13" x14ac:dyDescent="0.35">
      <c r="A53" s="14" t="s">
        <v>43</v>
      </c>
      <c r="B53" t="s">
        <v>32</v>
      </c>
      <c r="C53" s="15" t="s">
        <v>170</v>
      </c>
      <c r="D53" t="s">
        <v>32</v>
      </c>
      <c r="E53" s="15" t="s">
        <v>58</v>
      </c>
      <c r="F53" t="s">
        <v>32</v>
      </c>
      <c r="G53" s="18" t="s">
        <v>129</v>
      </c>
      <c r="H53" s="15" t="s">
        <v>171</v>
      </c>
      <c r="I53" s="17" t="s">
        <v>32</v>
      </c>
      <c r="K53" s="17"/>
      <c r="L53" s="18">
        <v>51.106473614290984</v>
      </c>
      <c r="M53" s="21">
        <v>5.830744259362133E-3</v>
      </c>
    </row>
    <row r="54" spans="1:13" x14ac:dyDescent="0.35">
      <c r="A54" s="14" t="s">
        <v>43</v>
      </c>
      <c r="B54" t="s">
        <v>32</v>
      </c>
      <c r="C54" s="15" t="s">
        <v>172</v>
      </c>
      <c r="D54" t="s">
        <v>32</v>
      </c>
      <c r="E54" s="15" t="s">
        <v>58</v>
      </c>
      <c r="F54" t="s">
        <v>32</v>
      </c>
      <c r="G54" s="18" t="s">
        <v>119</v>
      </c>
      <c r="H54" s="15" t="s">
        <v>173</v>
      </c>
      <c r="I54" s="17" t="s">
        <v>32</v>
      </c>
      <c r="K54" s="17"/>
      <c r="L54" s="18">
        <v>49.638684288916863</v>
      </c>
      <c r="M54" s="21">
        <v>5.6632839832439037E-3</v>
      </c>
    </row>
    <row r="55" spans="1:13" x14ac:dyDescent="0.35">
      <c r="A55" s="14" t="s">
        <v>43</v>
      </c>
      <c r="B55" t="s">
        <v>32</v>
      </c>
      <c r="C55" s="15" t="s">
        <v>174</v>
      </c>
      <c r="D55" t="s">
        <v>32</v>
      </c>
      <c r="E55" s="15" t="s">
        <v>58</v>
      </c>
      <c r="F55" t="s">
        <v>32</v>
      </c>
      <c r="G55" s="18" t="s">
        <v>108</v>
      </c>
      <c r="H55" s="15" t="s">
        <v>175</v>
      </c>
      <c r="I55" s="17" t="s">
        <v>32</v>
      </c>
      <c r="K55" s="17"/>
      <c r="L55" s="18">
        <v>46.179802147050601</v>
      </c>
      <c r="M55" s="21">
        <v>5.2686596672578889E-3</v>
      </c>
    </row>
    <row r="56" spans="1:13" x14ac:dyDescent="0.35">
      <c r="A56" s="14" t="s">
        <v>43</v>
      </c>
      <c r="B56" t="s">
        <v>32</v>
      </c>
      <c r="C56" s="15" t="s">
        <v>176</v>
      </c>
      <c r="D56" t="s">
        <v>32</v>
      </c>
      <c r="E56" s="15" t="s">
        <v>58</v>
      </c>
      <c r="F56" t="s">
        <v>32</v>
      </c>
      <c r="G56" s="18" t="s">
        <v>92</v>
      </c>
      <c r="H56" s="15" t="s">
        <v>177</v>
      </c>
      <c r="I56" s="17" t="s">
        <v>32</v>
      </c>
      <c r="K56" s="17"/>
      <c r="L56" s="18">
        <v>44.737021683054792</v>
      </c>
      <c r="M56" s="21">
        <v>5.1040526554054604E-3</v>
      </c>
    </row>
    <row r="57" spans="1:13" x14ac:dyDescent="0.35">
      <c r="A57" s="14" t="s">
        <v>43</v>
      </c>
      <c r="B57" t="s">
        <v>32</v>
      </c>
      <c r="C57" s="15" t="s">
        <v>178</v>
      </c>
      <c r="D57" t="s">
        <v>32</v>
      </c>
      <c r="E57" s="15" t="s">
        <v>58</v>
      </c>
      <c r="F57" t="s">
        <v>32</v>
      </c>
      <c r="G57" s="18" t="s">
        <v>129</v>
      </c>
      <c r="H57" s="15" t="s">
        <v>179</v>
      </c>
      <c r="I57" s="17" t="s">
        <v>32</v>
      </c>
      <c r="K57" s="17"/>
      <c r="L57" s="18">
        <v>44.631826974824051</v>
      </c>
      <c r="M57" s="21">
        <v>5.092050977383987E-3</v>
      </c>
    </row>
    <row r="58" spans="1:13" x14ac:dyDescent="0.35">
      <c r="A58" s="14" t="s">
        <v>43</v>
      </c>
      <c r="B58" t="s">
        <v>32</v>
      </c>
      <c r="C58" s="15" t="s">
        <v>180</v>
      </c>
      <c r="D58" t="s">
        <v>32</v>
      </c>
      <c r="E58" s="15" t="s">
        <v>58</v>
      </c>
      <c r="F58" t="s">
        <v>32</v>
      </c>
      <c r="G58" s="18" t="s">
        <v>92</v>
      </c>
      <c r="H58" s="15" t="s">
        <v>181</v>
      </c>
      <c r="I58" s="17" t="s">
        <v>32</v>
      </c>
      <c r="K58" s="17"/>
      <c r="L58" s="18">
        <v>42.891316026240922</v>
      </c>
      <c r="M58" s="21">
        <v>4.8934758556019552E-3</v>
      </c>
    </row>
    <row r="59" spans="1:13" x14ac:dyDescent="0.35">
      <c r="A59" s="14" t="s">
        <v>43</v>
      </c>
      <c r="B59" t="s">
        <v>32</v>
      </c>
      <c r="C59" s="15" t="s">
        <v>182</v>
      </c>
      <c r="D59" t="s">
        <v>32</v>
      </c>
      <c r="E59" s="15" t="s">
        <v>58</v>
      </c>
      <c r="F59" t="s">
        <v>32</v>
      </c>
      <c r="G59" s="18" t="s">
        <v>142</v>
      </c>
      <c r="H59" s="15" t="s">
        <v>183</v>
      </c>
      <c r="I59" s="17" t="s">
        <v>32</v>
      </c>
      <c r="K59" s="17"/>
      <c r="L59" s="18">
        <v>42.248373105862434</v>
      </c>
      <c r="M59" s="21">
        <v>4.8201224137192789E-3</v>
      </c>
    </row>
    <row r="60" spans="1:13" x14ac:dyDescent="0.35">
      <c r="A60" s="14" t="s">
        <v>43</v>
      </c>
      <c r="B60" t="s">
        <v>32</v>
      </c>
      <c r="C60" s="15" t="s">
        <v>184</v>
      </c>
      <c r="D60" t="s">
        <v>32</v>
      </c>
      <c r="E60" s="15" t="s">
        <v>58</v>
      </c>
      <c r="F60" t="s">
        <v>32</v>
      </c>
      <c r="G60" s="18" t="s">
        <v>142</v>
      </c>
      <c r="H60" s="15" t="s">
        <v>185</v>
      </c>
      <c r="I60" s="17" t="s">
        <v>32</v>
      </c>
      <c r="K60" s="17"/>
      <c r="L60" s="18">
        <v>41.385993503195067</v>
      </c>
      <c r="M60" s="21">
        <v>4.7217334120520293E-3</v>
      </c>
    </row>
    <row r="61" spans="1:13" x14ac:dyDescent="0.35">
      <c r="A61" s="14" t="s">
        <v>43</v>
      </c>
      <c r="B61" t="s">
        <v>32</v>
      </c>
      <c r="C61" s="15" t="s">
        <v>186</v>
      </c>
      <c r="D61" t="s">
        <v>32</v>
      </c>
      <c r="E61" s="15" t="s">
        <v>58</v>
      </c>
      <c r="F61" t="s">
        <v>32</v>
      </c>
      <c r="G61" s="18" t="s">
        <v>92</v>
      </c>
      <c r="H61" s="15" t="s">
        <v>187</v>
      </c>
      <c r="I61" s="17" t="s">
        <v>32</v>
      </c>
      <c r="K61" s="17"/>
      <c r="L61" s="18">
        <v>40.230202594681522</v>
      </c>
      <c r="M61" s="21">
        <v>4.5898690761227001E-3</v>
      </c>
    </row>
    <row r="62" spans="1:13" x14ac:dyDescent="0.35">
      <c r="A62" s="14" t="s">
        <v>43</v>
      </c>
      <c r="B62" t="s">
        <v>32</v>
      </c>
      <c r="C62" s="15" t="s">
        <v>188</v>
      </c>
      <c r="D62" t="s">
        <v>32</v>
      </c>
      <c r="E62" s="15" t="s">
        <v>58</v>
      </c>
      <c r="F62" t="s">
        <v>32</v>
      </c>
      <c r="G62" s="18" t="s">
        <v>108</v>
      </c>
      <c r="H62" s="15" t="s">
        <v>189</v>
      </c>
      <c r="I62" s="17" t="s">
        <v>32</v>
      </c>
      <c r="K62" s="17"/>
      <c r="L62" s="18">
        <v>37.035869982018049</v>
      </c>
      <c r="M62" s="21">
        <v>4.2254272505264099E-3</v>
      </c>
    </row>
    <row r="63" spans="1:13" x14ac:dyDescent="0.35">
      <c r="A63" s="14" t="s">
        <v>43</v>
      </c>
      <c r="B63" t="s">
        <v>32</v>
      </c>
      <c r="C63" s="15" t="s">
        <v>190</v>
      </c>
      <c r="D63" t="s">
        <v>32</v>
      </c>
      <c r="E63" s="15" t="s">
        <v>58</v>
      </c>
      <c r="F63" t="s">
        <v>32</v>
      </c>
      <c r="G63" s="18" t="s">
        <v>108</v>
      </c>
      <c r="H63" s="15" t="s">
        <v>191</v>
      </c>
      <c r="I63" s="17" t="s">
        <v>32</v>
      </c>
      <c r="K63" s="17"/>
      <c r="L63" s="18">
        <v>36.478648690774797</v>
      </c>
      <c r="M63" s="21">
        <v>4.1618538005241306E-3</v>
      </c>
    </row>
    <row r="64" spans="1:13" x14ac:dyDescent="0.35">
      <c r="A64" s="14" t="s">
        <v>43</v>
      </c>
      <c r="B64" t="s">
        <v>32</v>
      </c>
      <c r="C64" s="15" t="s">
        <v>192</v>
      </c>
      <c r="D64" t="s">
        <v>32</v>
      </c>
      <c r="E64" s="15" t="s">
        <v>58</v>
      </c>
      <c r="F64" t="s">
        <v>32</v>
      </c>
      <c r="G64" s="18" t="s">
        <v>142</v>
      </c>
      <c r="H64" s="15" t="s">
        <v>193</v>
      </c>
      <c r="I64" s="17" t="s">
        <v>32</v>
      </c>
      <c r="K64" s="17"/>
      <c r="L64" s="18">
        <v>36.096757311379427</v>
      </c>
      <c r="M64" s="21">
        <v>4.1182837630976627E-3</v>
      </c>
    </row>
    <row r="65" spans="1:13" x14ac:dyDescent="0.35">
      <c r="A65" s="14" t="s">
        <v>43</v>
      </c>
      <c r="B65" t="s">
        <v>32</v>
      </c>
      <c r="C65" s="15" t="s">
        <v>194</v>
      </c>
      <c r="D65" t="s">
        <v>32</v>
      </c>
      <c r="E65" s="15" t="s">
        <v>58</v>
      </c>
      <c r="F65" t="s">
        <v>32</v>
      </c>
      <c r="G65" s="18" t="s">
        <v>142</v>
      </c>
      <c r="H65" s="15" t="s">
        <v>195</v>
      </c>
      <c r="I65" s="17" t="s">
        <v>32</v>
      </c>
      <c r="K65" s="17"/>
      <c r="L65" s="18">
        <v>33.372732723633384</v>
      </c>
      <c r="M65" s="21">
        <v>3.8074994415803177E-3</v>
      </c>
    </row>
    <row r="66" spans="1:13" x14ac:dyDescent="0.35">
      <c r="A66" s="14" t="s">
        <v>43</v>
      </c>
      <c r="B66" t="s">
        <v>32</v>
      </c>
      <c r="C66" s="15" t="s">
        <v>196</v>
      </c>
      <c r="D66" t="s">
        <v>32</v>
      </c>
      <c r="E66" s="15" t="s">
        <v>58</v>
      </c>
      <c r="F66" t="s">
        <v>32</v>
      </c>
      <c r="G66" s="18" t="s">
        <v>35</v>
      </c>
      <c r="H66" s="15" t="s">
        <v>197</v>
      </c>
      <c r="I66" s="17" t="s">
        <v>32</v>
      </c>
      <c r="K66" s="17"/>
      <c r="L66" s="18">
        <v>32.736679841393574</v>
      </c>
      <c r="M66" s="21">
        <v>3.7349320850500983E-3</v>
      </c>
    </row>
    <row r="67" spans="1:13" x14ac:dyDescent="0.35">
      <c r="A67" s="14" t="s">
        <v>43</v>
      </c>
      <c r="B67" t="s">
        <v>32</v>
      </c>
      <c r="C67" s="15" t="s">
        <v>198</v>
      </c>
      <c r="D67" t="s">
        <v>32</v>
      </c>
      <c r="E67" s="15" t="s">
        <v>58</v>
      </c>
      <c r="F67" t="s">
        <v>32</v>
      </c>
      <c r="G67" s="18" t="s">
        <v>108</v>
      </c>
      <c r="H67" s="15" t="s">
        <v>199</v>
      </c>
      <c r="I67" s="17" t="s">
        <v>32</v>
      </c>
      <c r="K67" s="17"/>
      <c r="L67" s="18">
        <v>32.571925540920446</v>
      </c>
      <c r="M67" s="21">
        <v>3.7161352453593181E-3</v>
      </c>
    </row>
    <row r="68" spans="1:13" x14ac:dyDescent="0.35">
      <c r="A68" s="14" t="s">
        <v>43</v>
      </c>
      <c r="B68" t="s">
        <v>32</v>
      </c>
      <c r="C68" s="15" t="s">
        <v>200</v>
      </c>
      <c r="D68" t="s">
        <v>32</v>
      </c>
      <c r="E68" s="15" t="s">
        <v>58</v>
      </c>
      <c r="F68" t="s">
        <v>32</v>
      </c>
      <c r="G68" s="18" t="s">
        <v>126</v>
      </c>
      <c r="H68" s="15" t="s">
        <v>201</v>
      </c>
      <c r="I68" s="17" t="s">
        <v>32</v>
      </c>
      <c r="K68" s="17"/>
      <c r="L68" s="18">
        <v>30.153922290627257</v>
      </c>
      <c r="M68" s="21">
        <v>3.4402649382594451E-3</v>
      </c>
    </row>
    <row r="69" spans="1:13" x14ac:dyDescent="0.35">
      <c r="A69" s="14" t="s">
        <v>43</v>
      </c>
      <c r="B69" t="s">
        <v>32</v>
      </c>
      <c r="C69" s="15" t="s">
        <v>202</v>
      </c>
      <c r="D69" t="s">
        <v>32</v>
      </c>
      <c r="E69" s="15" t="s">
        <v>58</v>
      </c>
      <c r="F69" t="s">
        <v>32</v>
      </c>
      <c r="G69" s="18" t="s">
        <v>142</v>
      </c>
      <c r="H69" s="15" t="s">
        <v>203</v>
      </c>
      <c r="I69" s="17" t="s">
        <v>32</v>
      </c>
      <c r="K69" s="17"/>
      <c r="L69" s="18">
        <v>29.368581425040624</v>
      </c>
      <c r="M69" s="21">
        <v>3.3506652961823743E-3</v>
      </c>
    </row>
    <row r="70" spans="1:13" x14ac:dyDescent="0.35">
      <c r="A70" s="14" t="s">
        <v>43</v>
      </c>
      <c r="B70" t="s">
        <v>32</v>
      </c>
      <c r="C70" s="15" t="s">
        <v>204</v>
      </c>
      <c r="D70" t="s">
        <v>32</v>
      </c>
      <c r="E70" s="15" t="s">
        <v>58</v>
      </c>
      <c r="F70" t="s">
        <v>32</v>
      </c>
      <c r="G70" s="18" t="s">
        <v>119</v>
      </c>
      <c r="H70" s="15" t="s">
        <v>205</v>
      </c>
      <c r="I70" s="17" t="s">
        <v>32</v>
      </c>
      <c r="K70" s="17"/>
      <c r="L70" s="18">
        <v>28.230637408969546</v>
      </c>
      <c r="M70" s="21">
        <v>3.2208371145461723E-3</v>
      </c>
    </row>
    <row r="71" spans="1:13" x14ac:dyDescent="0.35">
      <c r="A71" s="14" t="s">
        <v>43</v>
      </c>
      <c r="B71" t="s">
        <v>32</v>
      </c>
      <c r="C71" s="15" t="s">
        <v>206</v>
      </c>
      <c r="D71" t="s">
        <v>32</v>
      </c>
      <c r="E71" s="15" t="s">
        <v>58</v>
      </c>
      <c r="F71" t="s">
        <v>32</v>
      </c>
      <c r="G71" s="18" t="s">
        <v>92</v>
      </c>
      <c r="H71" s="15" t="s">
        <v>207</v>
      </c>
      <c r="I71" s="17" t="s">
        <v>32</v>
      </c>
      <c r="K71" s="17"/>
      <c r="L71" s="18">
        <v>26.212259744551094</v>
      </c>
      <c r="M71" s="21">
        <v>2.9905601428096259E-3</v>
      </c>
    </row>
    <row r="72" spans="1:13" x14ac:dyDescent="0.35">
      <c r="A72" s="14" t="s">
        <v>43</v>
      </c>
      <c r="B72" t="s">
        <v>32</v>
      </c>
      <c r="C72" s="15" t="s">
        <v>208</v>
      </c>
      <c r="D72" t="s">
        <v>32</v>
      </c>
      <c r="E72" s="15" t="s">
        <v>58</v>
      </c>
      <c r="F72" t="s">
        <v>32</v>
      </c>
      <c r="G72" s="18" t="s">
        <v>92</v>
      </c>
      <c r="H72" s="15" t="s">
        <v>209</v>
      </c>
      <c r="I72" s="17" t="s">
        <v>32</v>
      </c>
      <c r="K72" s="17"/>
      <c r="L72" s="18">
        <v>24.602963840179893</v>
      </c>
      <c r="M72" s="21">
        <v>2.8069553625846119E-3</v>
      </c>
    </row>
    <row r="73" spans="1:13" x14ac:dyDescent="0.35">
      <c r="A73" s="14" t="s">
        <v>43</v>
      </c>
      <c r="B73" t="s">
        <v>32</v>
      </c>
      <c r="C73" s="15" t="s">
        <v>210</v>
      </c>
      <c r="D73" t="s">
        <v>32</v>
      </c>
      <c r="E73" s="15" t="s">
        <v>58</v>
      </c>
      <c r="F73" t="s">
        <v>32</v>
      </c>
      <c r="G73" s="18" t="s">
        <v>119</v>
      </c>
      <c r="H73" s="15" t="s">
        <v>211</v>
      </c>
      <c r="I73" s="17" t="s">
        <v>32</v>
      </c>
      <c r="K73" s="17"/>
      <c r="L73" s="18">
        <v>22.192130656017504</v>
      </c>
      <c r="M73" s="21">
        <v>2.5319030892674444E-3</v>
      </c>
    </row>
    <row r="74" spans="1:13" x14ac:dyDescent="0.35">
      <c r="A74" s="14" t="s">
        <v>43</v>
      </c>
      <c r="B74" t="s">
        <v>32</v>
      </c>
      <c r="C74" s="15" t="s">
        <v>212</v>
      </c>
      <c r="D74" t="s">
        <v>32</v>
      </c>
      <c r="E74" s="15" t="s">
        <v>58</v>
      </c>
      <c r="F74" t="s">
        <v>32</v>
      </c>
      <c r="G74" s="18" t="s">
        <v>108</v>
      </c>
      <c r="H74" s="15" t="s">
        <v>213</v>
      </c>
      <c r="I74" s="17" t="s">
        <v>32</v>
      </c>
      <c r="K74" s="17"/>
      <c r="L74" s="18">
        <v>22.070011460802686</v>
      </c>
      <c r="M74" s="21">
        <v>2.5179704943122405E-3</v>
      </c>
    </row>
    <row r="75" spans="1:13" x14ac:dyDescent="0.35">
      <c r="A75" s="14" t="s">
        <v>43</v>
      </c>
      <c r="B75" t="s">
        <v>32</v>
      </c>
      <c r="C75" s="15" t="s">
        <v>214</v>
      </c>
      <c r="D75" t="s">
        <v>32</v>
      </c>
      <c r="E75" s="15" t="s">
        <v>58</v>
      </c>
      <c r="F75" t="s">
        <v>32</v>
      </c>
      <c r="G75" s="18" t="s">
        <v>108</v>
      </c>
      <c r="H75" s="15" t="s">
        <v>215</v>
      </c>
      <c r="I75" s="17" t="s">
        <v>32</v>
      </c>
      <c r="K75" s="17"/>
      <c r="L75" s="18">
        <v>21.849536313261094</v>
      </c>
      <c r="M75" s="21">
        <v>2.4928164558911535E-3</v>
      </c>
    </row>
    <row r="76" spans="1:13" x14ac:dyDescent="0.35">
      <c r="A76" s="14" t="s">
        <v>43</v>
      </c>
      <c r="B76" t="s">
        <v>32</v>
      </c>
      <c r="C76" s="15" t="s">
        <v>216</v>
      </c>
      <c r="D76" t="s">
        <v>32</v>
      </c>
      <c r="E76" s="15" t="s">
        <v>58</v>
      </c>
      <c r="F76" t="s">
        <v>32</v>
      </c>
      <c r="G76" s="18" t="s">
        <v>92</v>
      </c>
      <c r="H76" s="15" t="s">
        <v>217</v>
      </c>
      <c r="I76" s="17" t="s">
        <v>32</v>
      </c>
      <c r="K76" s="17"/>
      <c r="L76" s="18">
        <v>21.315560719195162</v>
      </c>
      <c r="M76" s="21">
        <v>2.4318951105203627E-3</v>
      </c>
    </row>
    <row r="77" spans="1:13" x14ac:dyDescent="0.35">
      <c r="A77" s="14" t="s">
        <v>43</v>
      </c>
      <c r="B77" t="s">
        <v>32</v>
      </c>
      <c r="C77" s="15" t="s">
        <v>218</v>
      </c>
      <c r="D77" t="s">
        <v>32</v>
      </c>
      <c r="E77" s="15" t="s">
        <v>58</v>
      </c>
      <c r="F77" t="s">
        <v>32</v>
      </c>
      <c r="G77" s="18" t="s">
        <v>92</v>
      </c>
      <c r="H77" s="15" t="s">
        <v>219</v>
      </c>
      <c r="I77" s="17" t="s">
        <v>32</v>
      </c>
      <c r="K77" s="17"/>
      <c r="L77" s="18">
        <v>20.970103343256657</v>
      </c>
      <c r="M77" s="21">
        <v>2.392481833313843E-3</v>
      </c>
    </row>
    <row r="78" spans="1:13" x14ac:dyDescent="0.35">
      <c r="A78" s="14" t="s">
        <v>43</v>
      </c>
      <c r="B78" t="s">
        <v>32</v>
      </c>
      <c r="C78" s="15" t="s">
        <v>220</v>
      </c>
      <c r="D78" t="s">
        <v>32</v>
      </c>
      <c r="E78" s="15" t="s">
        <v>58</v>
      </c>
      <c r="F78" t="s">
        <v>32</v>
      </c>
      <c r="G78" s="18" t="s">
        <v>126</v>
      </c>
      <c r="H78" s="15" t="s">
        <v>221</v>
      </c>
      <c r="I78" s="17" t="s">
        <v>32</v>
      </c>
      <c r="K78" s="17"/>
      <c r="L78" s="18">
        <v>20.729119350431841</v>
      </c>
      <c r="M78" s="21">
        <v>2.3649879380518431E-3</v>
      </c>
    </row>
    <row r="79" spans="1:13" x14ac:dyDescent="0.35">
      <c r="A79" s="14" t="s">
        <v>43</v>
      </c>
      <c r="B79" t="s">
        <v>32</v>
      </c>
      <c r="C79" s="15" t="s">
        <v>222</v>
      </c>
      <c r="D79" t="s">
        <v>32</v>
      </c>
      <c r="E79" s="15" t="s">
        <v>58</v>
      </c>
      <c r="F79" t="s">
        <v>32</v>
      </c>
      <c r="G79" s="18" t="s">
        <v>108</v>
      </c>
      <c r="H79" s="15" t="s">
        <v>223</v>
      </c>
      <c r="I79" s="17" t="s">
        <v>32</v>
      </c>
      <c r="K79" s="17"/>
      <c r="L79" s="18">
        <v>20.524044392924445</v>
      </c>
      <c r="M79" s="21">
        <v>2.3415909093260964E-3</v>
      </c>
    </row>
    <row r="80" spans="1:13" x14ac:dyDescent="0.35">
      <c r="A80" s="14" t="s">
        <v>43</v>
      </c>
      <c r="B80" t="s">
        <v>32</v>
      </c>
      <c r="C80" s="15" t="s">
        <v>224</v>
      </c>
      <c r="D80" t="s">
        <v>32</v>
      </c>
      <c r="E80" s="15" t="s">
        <v>58</v>
      </c>
      <c r="F80" t="s">
        <v>32</v>
      </c>
      <c r="G80" s="18" t="s">
        <v>108</v>
      </c>
      <c r="H80" s="15" t="s">
        <v>225</v>
      </c>
      <c r="I80" s="17" t="s">
        <v>32</v>
      </c>
      <c r="K80" s="17"/>
      <c r="L80" s="18">
        <v>19.004451913306575</v>
      </c>
      <c r="M80" s="21">
        <v>2.1682204045643649E-3</v>
      </c>
    </row>
    <row r="81" spans="1:13" x14ac:dyDescent="0.35">
      <c r="A81" s="14" t="s">
        <v>43</v>
      </c>
      <c r="B81" t="s">
        <v>32</v>
      </c>
      <c r="C81" s="15" t="s">
        <v>226</v>
      </c>
      <c r="D81" t="s">
        <v>32</v>
      </c>
      <c r="E81" s="15" t="s">
        <v>58</v>
      </c>
      <c r="F81" t="s">
        <v>32</v>
      </c>
      <c r="G81" s="18" t="s">
        <v>92</v>
      </c>
      <c r="H81" s="15" t="s">
        <v>227</v>
      </c>
      <c r="I81" s="17" t="s">
        <v>32</v>
      </c>
      <c r="K81" s="17"/>
      <c r="L81" s="18">
        <v>18.246385774152582</v>
      </c>
      <c r="M81" s="21">
        <v>2.0817325395935172E-3</v>
      </c>
    </row>
    <row r="82" spans="1:13" x14ac:dyDescent="0.35">
      <c r="A82" s="14" t="s">
        <v>43</v>
      </c>
      <c r="B82" t="s">
        <v>32</v>
      </c>
      <c r="C82" s="15" t="s">
        <v>228</v>
      </c>
      <c r="D82" t="s">
        <v>32</v>
      </c>
      <c r="E82" s="15" t="s">
        <v>58</v>
      </c>
      <c r="F82" t="s">
        <v>32</v>
      </c>
      <c r="G82" s="18" t="s">
        <v>119</v>
      </c>
      <c r="H82" s="15" t="s">
        <v>229</v>
      </c>
      <c r="I82" s="17" t="s">
        <v>32</v>
      </c>
      <c r="K82" s="17"/>
      <c r="L82" s="18">
        <v>17.9450311200576</v>
      </c>
      <c r="M82" s="21">
        <v>2.0473509476907443E-3</v>
      </c>
    </row>
    <row r="83" spans="1:13" x14ac:dyDescent="0.35">
      <c r="A83" s="14" t="s">
        <v>43</v>
      </c>
      <c r="B83" t="s">
        <v>32</v>
      </c>
      <c r="C83" s="15" t="s">
        <v>230</v>
      </c>
      <c r="D83" t="s">
        <v>32</v>
      </c>
      <c r="E83" s="15" t="s">
        <v>58</v>
      </c>
      <c r="F83" t="s">
        <v>32</v>
      </c>
      <c r="G83" s="18" t="s">
        <v>108</v>
      </c>
      <c r="H83" s="15" t="s">
        <v>231</v>
      </c>
      <c r="I83" s="17" t="s">
        <v>32</v>
      </c>
      <c r="K83" s="17"/>
      <c r="L83" s="18">
        <v>17.921713897658197</v>
      </c>
      <c r="M83" s="21">
        <v>2.0446906827373129E-3</v>
      </c>
    </row>
    <row r="84" spans="1:13" x14ac:dyDescent="0.35">
      <c r="A84" s="14" t="s">
        <v>43</v>
      </c>
      <c r="B84" t="s">
        <v>32</v>
      </c>
      <c r="C84" s="15" t="s">
        <v>232</v>
      </c>
      <c r="D84" t="s">
        <v>32</v>
      </c>
      <c r="E84" s="15" t="s">
        <v>58</v>
      </c>
      <c r="F84" t="s">
        <v>32</v>
      </c>
      <c r="G84" s="18" t="s">
        <v>126</v>
      </c>
      <c r="H84" s="15" t="s">
        <v>233</v>
      </c>
      <c r="I84" s="17" t="s">
        <v>32</v>
      </c>
      <c r="K84" s="17"/>
      <c r="L84" s="18">
        <v>17.204083800566551</v>
      </c>
      <c r="M84" s="21">
        <v>1.9628161710943779E-3</v>
      </c>
    </row>
    <row r="85" spans="1:13" x14ac:dyDescent="0.35">
      <c r="A85" s="14" t="s">
        <v>43</v>
      </c>
      <c r="B85" t="s">
        <v>32</v>
      </c>
      <c r="C85" s="15" t="s">
        <v>234</v>
      </c>
      <c r="D85" t="s">
        <v>32</v>
      </c>
      <c r="E85" s="15" t="s">
        <v>58</v>
      </c>
      <c r="F85" t="s">
        <v>32</v>
      </c>
      <c r="G85" s="18" t="s">
        <v>92</v>
      </c>
      <c r="H85" s="15" t="s">
        <v>235</v>
      </c>
      <c r="I85" s="17" t="s">
        <v>32</v>
      </c>
      <c r="K85" s="17"/>
      <c r="L85" s="18">
        <v>13.826566996950872</v>
      </c>
      <c r="M85" s="21">
        <v>1.5774748371919277E-3</v>
      </c>
    </row>
    <row r="86" spans="1:13" x14ac:dyDescent="0.35">
      <c r="A86" s="14" t="s">
        <v>43</v>
      </c>
      <c r="B86" t="s">
        <v>32</v>
      </c>
      <c r="C86" s="15" t="s">
        <v>236</v>
      </c>
      <c r="D86" t="s">
        <v>32</v>
      </c>
      <c r="E86" s="15" t="s">
        <v>58</v>
      </c>
      <c r="F86" t="s">
        <v>32</v>
      </c>
      <c r="G86" s="18" t="s">
        <v>108</v>
      </c>
      <c r="H86" s="15" t="s">
        <v>237</v>
      </c>
      <c r="I86" s="17" t="s">
        <v>32</v>
      </c>
      <c r="K86" s="17"/>
      <c r="L86" s="18">
        <v>13.157203604207279</v>
      </c>
      <c r="M86" s="21">
        <v>1.5011070801613294E-3</v>
      </c>
    </row>
    <row r="87" spans="1:13" x14ac:dyDescent="0.35">
      <c r="A87" s="14" t="s">
        <v>43</v>
      </c>
      <c r="B87" t="s">
        <v>32</v>
      </c>
      <c r="C87" s="15" t="s">
        <v>238</v>
      </c>
      <c r="D87" t="s">
        <v>32</v>
      </c>
      <c r="E87" s="15" t="s">
        <v>58</v>
      </c>
      <c r="F87" t="s">
        <v>32</v>
      </c>
      <c r="G87" s="18" t="s">
        <v>108</v>
      </c>
      <c r="H87" s="15" t="s">
        <v>239</v>
      </c>
      <c r="I87" s="17" t="s">
        <v>32</v>
      </c>
      <c r="K87" s="17"/>
      <c r="L87" s="18">
        <v>11.993308753078367</v>
      </c>
      <c r="M87" s="21">
        <v>1.3683181643590195E-3</v>
      </c>
    </row>
    <row r="88" spans="1:13" x14ac:dyDescent="0.35">
      <c r="A88" s="14" t="s">
        <v>43</v>
      </c>
      <c r="B88" t="s">
        <v>32</v>
      </c>
      <c r="C88" s="15" t="s">
        <v>240</v>
      </c>
      <c r="D88" t="s">
        <v>32</v>
      </c>
      <c r="E88" s="15" t="s">
        <v>58</v>
      </c>
      <c r="F88" t="s">
        <v>32</v>
      </c>
      <c r="G88" s="18" t="s">
        <v>119</v>
      </c>
      <c r="H88" s="15" t="s">
        <v>241</v>
      </c>
      <c r="I88" s="17" t="s">
        <v>32</v>
      </c>
      <c r="K88" s="17"/>
      <c r="L88" s="18">
        <v>11.699336716481699</v>
      </c>
      <c r="M88" s="21">
        <v>1.3347788562522731E-3</v>
      </c>
    </row>
    <row r="89" spans="1:13" x14ac:dyDescent="0.35">
      <c r="A89" s="14" t="s">
        <v>43</v>
      </c>
      <c r="B89" t="s">
        <v>32</v>
      </c>
      <c r="C89" s="15" t="s">
        <v>242</v>
      </c>
      <c r="D89" t="s">
        <v>32</v>
      </c>
      <c r="E89" s="15" t="s">
        <v>58</v>
      </c>
      <c r="F89" t="s">
        <v>32</v>
      </c>
      <c r="G89" s="18" t="s">
        <v>108</v>
      </c>
      <c r="H89" s="15" t="s">
        <v>243</v>
      </c>
      <c r="I89" s="17" t="s">
        <v>32</v>
      </c>
      <c r="K89" s="17"/>
      <c r="L89" s="18">
        <v>6.7089639417805245</v>
      </c>
      <c r="M89" s="21">
        <v>7.6542657364771964E-4</v>
      </c>
    </row>
    <row r="90" spans="1:13" x14ac:dyDescent="0.35">
      <c r="A90" s="14" t="s">
        <v>43</v>
      </c>
      <c r="B90" t="s">
        <v>32</v>
      </c>
      <c r="C90" s="15" t="s">
        <v>244</v>
      </c>
      <c r="D90" t="s">
        <v>32</v>
      </c>
      <c r="E90" s="15" t="s">
        <v>58</v>
      </c>
      <c r="F90" t="s">
        <v>32</v>
      </c>
      <c r="G90" s="18" t="s">
        <v>92</v>
      </c>
      <c r="H90" s="15" t="s">
        <v>245</v>
      </c>
      <c r="I90" s="17" t="s">
        <v>32</v>
      </c>
      <c r="K90" s="17"/>
      <c r="L90" s="18">
        <v>6.6309555656041788</v>
      </c>
      <c r="M90" s="21">
        <v>7.5652658780629386E-4</v>
      </c>
    </row>
    <row r="91" spans="1:13" x14ac:dyDescent="0.35">
      <c r="A91" s="14" t="s">
        <v>43</v>
      </c>
      <c r="B91" t="s">
        <v>32</v>
      </c>
      <c r="C91" s="15" t="s">
        <v>246</v>
      </c>
      <c r="D91" t="s">
        <v>32</v>
      </c>
      <c r="E91" s="15" t="s">
        <v>58</v>
      </c>
      <c r="F91" t="s">
        <v>32</v>
      </c>
      <c r="G91" s="18" t="s">
        <v>108</v>
      </c>
      <c r="H91" s="15" t="s">
        <v>247</v>
      </c>
      <c r="I91" s="17" t="s">
        <v>32</v>
      </c>
      <c r="K91" s="17"/>
      <c r="L91" s="18">
        <v>6.429090471129367</v>
      </c>
      <c r="M91" s="21">
        <v>7.3349577277378368E-4</v>
      </c>
    </row>
    <row r="92" spans="1:13" x14ac:dyDescent="0.35">
      <c r="A92" s="14" t="s">
        <v>43</v>
      </c>
      <c r="B92" t="s">
        <v>32</v>
      </c>
      <c r="C92" s="15" t="s">
        <v>248</v>
      </c>
      <c r="D92" t="s">
        <v>32</v>
      </c>
      <c r="E92" s="15" t="s">
        <v>58</v>
      </c>
      <c r="F92" t="s">
        <v>32</v>
      </c>
      <c r="G92" s="18" t="s">
        <v>108</v>
      </c>
      <c r="H92" s="15" t="s">
        <v>249</v>
      </c>
      <c r="I92" s="17" t="s">
        <v>32</v>
      </c>
      <c r="K92" s="17"/>
      <c r="L92" s="18">
        <v>5.0447346425500363</v>
      </c>
      <c r="M92" s="21">
        <v>5.7555443521794202E-4</v>
      </c>
    </row>
    <row r="93" spans="1:13" x14ac:dyDescent="0.35">
      <c r="A93" s="14" t="s">
        <v>23</v>
      </c>
      <c r="B93" t="s">
        <v>32</v>
      </c>
      <c r="C93" s="15" t="s">
        <v>250</v>
      </c>
      <c r="D93" t="s">
        <v>32</v>
      </c>
      <c r="E93" s="15" t="s">
        <v>58</v>
      </c>
      <c r="F93" t="s">
        <v>32</v>
      </c>
      <c r="G93" s="18" t="s">
        <v>251</v>
      </c>
      <c r="H93" s="15"/>
      <c r="I93" s="17" t="s">
        <v>32</v>
      </c>
      <c r="K93" s="17"/>
      <c r="L93" s="18">
        <v>427.46711595408112</v>
      </c>
      <c r="M93" s="21">
        <v>4.8769782789996344E-2</v>
      </c>
    </row>
    <row r="94" spans="1:13" x14ac:dyDescent="0.35">
      <c r="A94" s="14"/>
      <c r="B94"/>
      <c r="C94" s="15"/>
      <c r="E94" s="15"/>
      <c r="G94" s="18"/>
      <c r="H94" s="15"/>
      <c r="K94" s="17"/>
      <c r="M94" s="21"/>
    </row>
    <row r="95" spans="1:13" x14ac:dyDescent="0.35">
      <c r="A95" s="14"/>
      <c r="B95"/>
      <c r="C95" s="15"/>
      <c r="E95" s="15"/>
      <c r="G95" s="15"/>
      <c r="H95" s="15"/>
      <c r="K95" s="17"/>
      <c r="L95" s="18"/>
      <c r="M95" s="21"/>
    </row>
    <row r="96" spans="1:13" x14ac:dyDescent="0.35">
      <c r="A96" s="17" t="s">
        <v>36</v>
      </c>
      <c r="B96" s="25">
        <v>4.8769782789996344E-2</v>
      </c>
      <c r="K96" s="17"/>
    </row>
    <row r="97" spans="1:13" x14ac:dyDescent="0.35">
      <c r="A97" s="17" t="s">
        <v>37</v>
      </c>
      <c r="B97"/>
      <c r="K97" s="17"/>
    </row>
    <row r="98" spans="1:13" x14ac:dyDescent="0.35">
      <c r="A98" s="17" t="s">
        <v>38</v>
      </c>
      <c r="B98"/>
      <c r="K98" s="17"/>
    </row>
    <row r="99" spans="1:13" x14ac:dyDescent="0.35">
      <c r="A99" s="17" t="s">
        <v>40</v>
      </c>
      <c r="B99"/>
      <c r="K99" s="17"/>
      <c r="M99" s="22"/>
    </row>
    <row r="100" spans="1:13" x14ac:dyDescent="0.35">
      <c r="A100" s="17" t="s">
        <v>41</v>
      </c>
      <c r="B100"/>
      <c r="K100" s="17"/>
    </row>
    <row r="101" spans="1:13" x14ac:dyDescent="0.35">
      <c r="A101" s="17" t="s">
        <v>42</v>
      </c>
      <c r="B101"/>
      <c r="K101" s="17"/>
    </row>
    <row r="102" spans="1:13" x14ac:dyDescent="0.35">
      <c r="A102" s="17" t="s">
        <v>43</v>
      </c>
      <c r="B102" s="25">
        <v>0.95123021721000389</v>
      </c>
      <c r="C102" s="17" t="s">
        <v>32</v>
      </c>
      <c r="D102" t="s">
        <v>32</v>
      </c>
      <c r="E102" s="17" t="s">
        <v>32</v>
      </c>
      <c r="K102" s="17"/>
    </row>
    <row r="103" spans="1:13" x14ac:dyDescent="0.35">
      <c r="A103" s="17" t="s">
        <v>43</v>
      </c>
      <c r="B103" t="s">
        <v>32</v>
      </c>
      <c r="C103" s="17" t="s">
        <v>32</v>
      </c>
      <c r="D103" t="s">
        <v>32</v>
      </c>
      <c r="E103" s="17" t="s">
        <v>32</v>
      </c>
      <c r="K103" s="17"/>
    </row>
    <row r="104" spans="1:13" x14ac:dyDescent="0.35">
      <c r="A104" s="17" t="s">
        <v>44</v>
      </c>
      <c r="B104"/>
      <c r="K104" s="17"/>
    </row>
    <row r="105" spans="1:13" x14ac:dyDescent="0.35">
      <c r="A105" s="17" t="s">
        <v>45</v>
      </c>
      <c r="B105"/>
      <c r="K105" s="17"/>
    </row>
    <row r="106" spans="1:13" x14ac:dyDescent="0.35">
      <c r="A106" s="17" t="s">
        <v>46</v>
      </c>
      <c r="B106"/>
      <c r="K106" s="17"/>
    </row>
    <row r="107" spans="1:13" x14ac:dyDescent="0.35">
      <c r="A107" s="17" t="s">
        <v>47</v>
      </c>
      <c r="B107"/>
      <c r="K107" s="17"/>
    </row>
    <row r="108" spans="1:13" x14ac:dyDescent="0.35">
      <c r="A108" s="17" t="s">
        <v>48</v>
      </c>
      <c r="B108"/>
      <c r="K108" s="17"/>
    </row>
    <row r="109" spans="1:13" x14ac:dyDescent="0.35">
      <c r="A109" s="17" t="s">
        <v>49</v>
      </c>
      <c r="B109"/>
      <c r="K109" s="17"/>
    </row>
    <row r="110" spans="1:13" x14ac:dyDescent="0.35">
      <c r="A110" s="17" t="s">
        <v>50</v>
      </c>
      <c r="B110"/>
      <c r="K110" s="17"/>
    </row>
    <row r="111" spans="1:13" x14ac:dyDescent="0.35">
      <c r="A111" s="17" t="s">
        <v>51</v>
      </c>
      <c r="B111"/>
      <c r="K111" s="17"/>
    </row>
    <row r="112" spans="1:13" x14ac:dyDescent="0.35">
      <c r="A112" s="17" t="s">
        <v>52</v>
      </c>
      <c r="B112"/>
      <c r="K112" s="17"/>
    </row>
    <row r="113" spans="1:13" x14ac:dyDescent="0.35">
      <c r="A113" s="17" t="s">
        <v>53</v>
      </c>
      <c r="B113"/>
      <c r="K113" s="17"/>
      <c r="L113" s="28">
        <f>SUM(L3:L93)</f>
        <v>8764.9999993252331</v>
      </c>
      <c r="M113" s="22"/>
    </row>
    <row r="115" spans="1:13" x14ac:dyDescent="0.35">
      <c r="A115" s="17" t="s">
        <v>54</v>
      </c>
      <c r="B115"/>
      <c r="K115" s="17"/>
    </row>
    <row r="119" spans="1:13" x14ac:dyDescent="0.35">
      <c r="B119" s="2" t="s">
        <v>39</v>
      </c>
    </row>
  </sheetData>
  <autoFilter ref="A2:M17" xr:uid="{11539785-3DE7-4E60-AE4C-1032A6E83461}"/>
  <phoneticPr fontId="5" type="noConversion"/>
  <conditionalFormatting sqref="A1:M93 A95:M95 A94:K94 A96:K96 M96 M94 A97:M112 A114:M1048576 A113:K113 M113">
    <cfRule type="expression" dxfId="2" priority="3">
      <formula>OR(LEFT($A1,3)="Sub",LEFT($A1,5)="Total")</formula>
    </cfRule>
  </conditionalFormatting>
  <conditionalFormatting sqref="A1:A1048576">
    <cfRule type="expression" dxfId="1" priority="1">
      <formula>LEFT($A1,3)="The"</formula>
    </cfRule>
  </conditionalFormatting>
  <conditionalFormatting sqref="L113">
    <cfRule type="expression" dxfId="0" priority="5">
      <formula>OR(LEFT($A94,3)="Sub",LEFT($A94,5)="Total")</formula>
    </cfRule>
  </conditionalFormatting>
  <pageMargins left="0.7" right="0.7" top="0.75" bottom="0.75" header="0.3" footer="0.3"/>
  <pageSetup scale="33" orientation="portrait" r:id="rId1"/>
  <headerFooter>
    <oddFooter>&amp;L&amp;"Arial,Regular"&amp;9Information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B9A64-9172-4F7F-84F3-319DE1065E5E}">
  <dimension ref="A1:C8"/>
  <sheetViews>
    <sheetView workbookViewId="0">
      <selection activeCell="B22" sqref="B22"/>
    </sheetView>
  </sheetViews>
  <sheetFormatPr defaultRowHeight="14.5" x14ac:dyDescent="0.35"/>
  <cols>
    <col min="1" max="1" width="18.7265625" customWidth="1"/>
    <col min="2" max="2" width="25.7265625" bestFit="1" customWidth="1"/>
    <col min="3" max="3" width="15.26953125" bestFit="1" customWidth="1"/>
  </cols>
  <sheetData>
    <row r="1" spans="1:3" s="1" customFormat="1" ht="17" x14ac:dyDescent="0.4">
      <c r="A1" s="4" t="s">
        <v>60</v>
      </c>
    </row>
    <row r="2" spans="1:3" s="1" customFormat="1" x14ac:dyDescent="0.35">
      <c r="A2" s="1" t="s">
        <v>18</v>
      </c>
      <c r="B2" s="1" t="s">
        <v>19</v>
      </c>
      <c r="C2" s="1" t="s">
        <v>20</v>
      </c>
    </row>
    <row r="3" spans="1:3" x14ac:dyDescent="0.35">
      <c r="A3" t="s">
        <v>12</v>
      </c>
      <c r="B3" s="9"/>
      <c r="C3" s="12" t="s">
        <v>34</v>
      </c>
    </row>
    <row r="4" spans="1:3" x14ac:dyDescent="0.35">
      <c r="A4" t="s">
        <v>13</v>
      </c>
      <c r="B4" s="9"/>
      <c r="C4" s="12" t="s">
        <v>34</v>
      </c>
    </row>
    <row r="5" spans="1:3" x14ac:dyDescent="0.35">
      <c r="A5" t="s">
        <v>14</v>
      </c>
      <c r="B5" s="9">
        <v>0</v>
      </c>
      <c r="C5" s="12">
        <v>0</v>
      </c>
    </row>
    <row r="6" spans="1:3" x14ac:dyDescent="0.35">
      <c r="A6" t="s">
        <v>15</v>
      </c>
      <c r="B6" s="10"/>
      <c r="C6" s="12" t="s">
        <v>34</v>
      </c>
    </row>
    <row r="7" spans="1:3" s="2" customFormat="1" x14ac:dyDescent="0.35">
      <c r="A7" s="8" t="s">
        <v>16</v>
      </c>
      <c r="B7" s="10"/>
      <c r="C7" s="12" t="s">
        <v>34</v>
      </c>
    </row>
    <row r="8" spans="1:3" x14ac:dyDescent="0.35">
      <c r="A8" s="1" t="s">
        <v>17</v>
      </c>
      <c r="B8" s="11">
        <v>0</v>
      </c>
      <c r="C8" s="13">
        <v>0</v>
      </c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46A4C-F19F-4970-A1B9-4482034F3403}">
  <dimension ref="A1:C9"/>
  <sheetViews>
    <sheetView workbookViewId="0">
      <selection activeCell="B22" sqref="B22"/>
    </sheetView>
  </sheetViews>
  <sheetFormatPr defaultRowHeight="14.5" x14ac:dyDescent="0.35"/>
  <cols>
    <col min="1" max="1" width="14.7265625" customWidth="1"/>
    <col min="2" max="2" width="29.1796875" customWidth="1"/>
    <col min="3" max="3" width="15.453125" customWidth="1"/>
  </cols>
  <sheetData>
    <row r="1" spans="1:3" s="1" customFormat="1" ht="17" x14ac:dyDescent="0.4">
      <c r="A1" s="4" t="s">
        <v>61</v>
      </c>
    </row>
    <row r="2" spans="1:3" s="1" customFormat="1" x14ac:dyDescent="0.35">
      <c r="A2" s="1" t="s">
        <v>0</v>
      </c>
      <c r="B2" s="1" t="s">
        <v>21</v>
      </c>
      <c r="C2" s="1" t="s">
        <v>22</v>
      </c>
    </row>
    <row r="3" spans="1:3" x14ac:dyDescent="0.35">
      <c r="A3" t="s">
        <v>23</v>
      </c>
      <c r="B3" s="5">
        <v>4.8769782789996344E-2</v>
      </c>
      <c r="C3" s="6" t="s">
        <v>55</v>
      </c>
    </row>
    <row r="4" spans="1:3" x14ac:dyDescent="0.35">
      <c r="A4" t="s">
        <v>24</v>
      </c>
      <c r="B4" s="5"/>
      <c r="C4" s="5" t="s">
        <v>55</v>
      </c>
    </row>
    <row r="5" spans="1:3" x14ac:dyDescent="0.35">
      <c r="A5" t="s">
        <v>25</v>
      </c>
      <c r="B5" s="5"/>
      <c r="C5" s="5">
        <v>0</v>
      </c>
    </row>
    <row r="6" spans="1:3" x14ac:dyDescent="0.35">
      <c r="A6" t="s">
        <v>26</v>
      </c>
      <c r="B6" s="5">
        <v>0.95123021721000389</v>
      </c>
      <c r="C6" s="6" t="s">
        <v>55</v>
      </c>
    </row>
    <row r="7" spans="1:3" x14ac:dyDescent="0.35">
      <c r="A7" t="s">
        <v>27</v>
      </c>
      <c r="B7" s="5"/>
      <c r="C7" s="6" t="s">
        <v>55</v>
      </c>
    </row>
    <row r="8" spans="1:3" x14ac:dyDescent="0.35">
      <c r="A8" t="s">
        <v>28</v>
      </c>
      <c r="B8" s="5"/>
      <c r="C8" s="6" t="s">
        <v>55</v>
      </c>
    </row>
    <row r="9" spans="1:3" x14ac:dyDescent="0.35">
      <c r="A9" s="1" t="s">
        <v>17</v>
      </c>
      <c r="B9" s="7">
        <v>1.0000000000000002</v>
      </c>
      <c r="C9" s="7"/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D179C-F511-4EF9-89F6-D38333C1E2E9}">
  <dimension ref="A1:C8"/>
  <sheetViews>
    <sheetView workbookViewId="0">
      <selection activeCell="B22" sqref="B22"/>
    </sheetView>
  </sheetViews>
  <sheetFormatPr defaultRowHeight="14.5" x14ac:dyDescent="0.35"/>
  <cols>
    <col min="1" max="1" width="43" customWidth="1"/>
    <col min="2" max="2" width="93" bestFit="1" customWidth="1"/>
    <col min="3" max="3" width="97" bestFit="1" customWidth="1"/>
  </cols>
  <sheetData>
    <row r="1" spans="1:3" s="1" customFormat="1" ht="17" x14ac:dyDescent="0.4">
      <c r="A1" s="4" t="s">
        <v>62</v>
      </c>
    </row>
    <row r="2" spans="1:3" s="1" customFormat="1" x14ac:dyDescent="0.35">
      <c r="A2" s="1" t="s">
        <v>29</v>
      </c>
      <c r="B2" s="1" t="s">
        <v>30</v>
      </c>
      <c r="C2" s="1" t="s">
        <v>22</v>
      </c>
    </row>
    <row r="3" spans="1:3" x14ac:dyDescent="0.35">
      <c r="A3" t="s">
        <v>33</v>
      </c>
      <c r="B3" s="24">
        <v>0</v>
      </c>
      <c r="C3" t="s">
        <v>55</v>
      </c>
    </row>
    <row r="4" spans="1:3" x14ac:dyDescent="0.35">
      <c r="A4" t="s">
        <v>35</v>
      </c>
      <c r="B4" s="24">
        <v>0.64193984132047366</v>
      </c>
      <c r="C4" t="s">
        <v>55</v>
      </c>
    </row>
    <row r="5" spans="1:3" x14ac:dyDescent="0.35">
      <c r="A5" t="s">
        <v>56</v>
      </c>
      <c r="B5" s="24">
        <v>0.24755033882932345</v>
      </c>
      <c r="C5" t="s">
        <v>55</v>
      </c>
    </row>
    <row r="6" spans="1:3" x14ac:dyDescent="0.35">
      <c r="A6" t="s">
        <v>57</v>
      </c>
      <c r="B6" s="24">
        <v>6.1740037060206823E-2</v>
      </c>
      <c r="C6" t="s">
        <v>55</v>
      </c>
    </row>
    <row r="7" spans="1:3" x14ac:dyDescent="0.35">
      <c r="B7" s="24"/>
    </row>
    <row r="8" spans="1:3" x14ac:dyDescent="0.35">
      <c r="A8" t="s">
        <v>23</v>
      </c>
      <c r="B8" s="24">
        <v>4.8769782789996344E-2</v>
      </c>
    </row>
  </sheetData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Table1</vt:lpstr>
      <vt:lpstr>Table2</vt:lpstr>
      <vt:lpstr>Table3</vt:lpstr>
      <vt:lpstr>Table4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Shum, Roy S</dc:creator>
  <cp:keywords>Limited Access</cp:keywords>
  <cp:lastModifiedBy>Jessica Jin</cp:lastModifiedBy>
  <cp:lastPrinted>2022-01-10T05:13:41Z</cp:lastPrinted>
  <dcterms:created xsi:type="dcterms:W3CDTF">2021-12-24T05:29:51Z</dcterms:created>
  <dcterms:modified xsi:type="dcterms:W3CDTF">2024-02-27T05:26:09Z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0fae9f1d-0349-4d20-90cf-31db7eb79c8c</vt:lpwstr>
  </property>
  <property fmtid="{D5CDD505-2E9C-101B-9397-08002B2CF9AE}" pid="3" name="SSCClassification">
    <vt:lpwstr>LA</vt:lpwstr>
  </property>
  <property fmtid="{D5CDD505-2E9C-101B-9397-08002B2CF9AE}" pid="4" name="SSCVisualMarks">
    <vt:lpwstr>Y</vt:lpwstr>
  </property>
  <property fmtid="{D5CDD505-2E9C-101B-9397-08002B2CF9AE}" pid="5" name="_NewReviewCycle">
    <vt:lpwstr/>
  </property>
</Properties>
</file>