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B4C77A41-6891-4151-B828-D935A0E61B96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<sst xmlns="http://schemas.openxmlformats.org/spreadsheetml/2006/main" count="777" uniqueCount="256">
  <si>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</si>
  <si>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</si>
  <si>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</si>
  <si>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</si>
  <si>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</si>
  <si>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</si>
  <si>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</si>
  <si>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</si>
  <si>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</si>
  <si>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</si>
  <si>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</si>
  <si>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</si>
  <si>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</si>
  <si>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</si>
  <si>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</si>
  <si>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</si>
  <si>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</si>
  <si>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</si>
  <si>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</si>
  <si>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</si>
  <si>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</si>
  <si>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</si>
  <si>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</si>
  <si>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</si>
  <si>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</si>
  <si>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</si>
  <si>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</si>
  <si>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</si>
  <si>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</si>
  <si>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</si>
  <si>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</si>
  <si>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</si>
  <si>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</si>
  <si>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</si>
  <si>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</si>
  <si>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4.44%</t>
  </si>
  <si>
    <t>USD</t>
  </si>
  <si>
    <t>0.02%</t>
  </si>
  <si>
    <t>RUB</t>
  </si>
  <si>
    <t>0.01%</t>
  </si>
  <si>
    <t>EUR</t>
  </si>
  <si>
    <t>0.00%</t>
  </si>
  <si>
    <t>NOK</t>
  </si>
  <si>
    <t>SUB TOTAL CASH</t>
  </si>
  <si>
    <t>4.47%</t>
  </si>
  <si>
    <t>SUB TOTAL FIXED INCOME INTERNALLY</t>
  </si>
  <si>
    <t>SUB TOTAL FIXED INCOME EXTERNALLY</t>
  </si>
  <si>
    <t>LISTED EQUITY</t>
  </si>
  <si>
    <t>COMCAST CORP.</t>
  </si>
  <si>
    <t>CMCSA US</t>
  </si>
  <si>
    <t>3.48%</t>
  </si>
  <si>
    <t>MERCK &amp; CO., INC.</t>
  </si>
  <si>
    <t>MRK US</t>
  </si>
  <si>
    <t>2.63%</t>
  </si>
  <si>
    <t>AIR PRODUCTS &amp; CHEMICALS, INC.</t>
  </si>
  <si>
    <t>APD US</t>
  </si>
  <si>
    <t>2.61%</t>
  </si>
  <si>
    <t>DANONE SA</t>
  </si>
  <si>
    <t>BN FP</t>
  </si>
  <si>
    <t>2.58%</t>
  </si>
  <si>
    <t>NATIONAL GRID PLC</t>
  </si>
  <si>
    <t>NG LN</t>
  </si>
  <si>
    <t>2.54%</t>
  </si>
  <si>
    <t>ARAMARK</t>
  </si>
  <si>
    <t>ARMK US</t>
  </si>
  <si>
    <t>2.49%</t>
  </si>
  <si>
    <t>QUALCOMM, INC.</t>
  </si>
  <si>
    <t>QCOM US</t>
  </si>
  <si>
    <t>2.47%</t>
  </si>
  <si>
    <t>ELEVANCE HEALTH, INC.</t>
  </si>
  <si>
    <t>ELV US</t>
  </si>
  <si>
    <t>2.39%</t>
  </si>
  <si>
    <t>SEVEN &amp; I HOLDINGS CO. LTD.</t>
  </si>
  <si>
    <t>3382 JP</t>
  </si>
  <si>
    <t>2.36%</t>
  </si>
  <si>
    <t>ENTERGY CORP.</t>
  </si>
  <si>
    <t>ETR US</t>
  </si>
  <si>
    <t>2.33%</t>
  </si>
  <si>
    <t>BAE SYSTEMS PLC</t>
  </si>
  <si>
    <t>BA LN</t>
  </si>
  <si>
    <t>2.25%</t>
  </si>
  <si>
    <t>CRH PLC</t>
  </si>
  <si>
    <t>CRH LN</t>
  </si>
  <si>
    <t>ALIMENTATION COUCHE-TARD, INC.</t>
  </si>
  <si>
    <t>ATD CN</t>
  </si>
  <si>
    <t>2.19%</t>
  </si>
  <si>
    <t>ENBRIDGE, INC.</t>
  </si>
  <si>
    <t>ENB CN</t>
  </si>
  <si>
    <t>2.16%</t>
  </si>
  <si>
    <t>VINCI SA</t>
  </si>
  <si>
    <t>DG FP</t>
  </si>
  <si>
    <t>2.12%</t>
  </si>
  <si>
    <t>HENKEL AG &amp; CO. KGAA</t>
  </si>
  <si>
    <t>HEN3 GR</t>
  </si>
  <si>
    <t>2.10%</t>
  </si>
  <si>
    <t>LITHIA MOTORS, INC.</t>
  </si>
  <si>
    <t>LAD US</t>
  </si>
  <si>
    <t>2.04%</t>
  </si>
  <si>
    <t>WELLS FARGO &amp; CO.</t>
  </si>
  <si>
    <t>WFC US</t>
  </si>
  <si>
    <t>1.96%</t>
  </si>
  <si>
    <t>VERTIV HOLDINGS CO.</t>
  </si>
  <si>
    <t>VRT US</t>
  </si>
  <si>
    <t>1.90%</t>
  </si>
  <si>
    <t>HALLIBURTON CO.</t>
  </si>
  <si>
    <t>HAL US</t>
  </si>
  <si>
    <t>1.88%</t>
  </si>
  <si>
    <t>MEDTRONIC PLC</t>
  </si>
  <si>
    <t>MDT US</t>
  </si>
  <si>
    <t>1.84%</t>
  </si>
  <si>
    <t>AMERICAN INTERNATIONAL GROUP, INC.</t>
  </si>
  <si>
    <t>AIG US</t>
  </si>
  <si>
    <t>1.83%</t>
  </si>
  <si>
    <t>HUMANA, INC.</t>
  </si>
  <si>
    <t>HUM US</t>
  </si>
  <si>
    <t>1.81%</t>
  </si>
  <si>
    <t>AVANTOR, INC.</t>
  </si>
  <si>
    <t>AVTR US</t>
  </si>
  <si>
    <t>1.79%</t>
  </si>
  <si>
    <t>FIDELITY NATIONAL INFORMATION SERVICES, INC.</t>
  </si>
  <si>
    <t>FIS US</t>
  </si>
  <si>
    <t>1.65%</t>
  </si>
  <si>
    <t>BANCO BRADESCO SA</t>
  </si>
  <si>
    <t>BBDC4 BZ</t>
  </si>
  <si>
    <t>1.63%</t>
  </si>
  <si>
    <t>U.S. BANCORP</t>
  </si>
  <si>
    <t>USB US</t>
  </si>
  <si>
    <t>1.62%</t>
  </si>
  <si>
    <t>RHEINMETALL AG</t>
  </si>
  <si>
    <t>RHM GR</t>
  </si>
  <si>
    <t>1.61%</t>
  </si>
  <si>
    <t>HESS CORP.</t>
  </si>
  <si>
    <t>HES US</t>
  </si>
  <si>
    <t>1.58%</t>
  </si>
  <si>
    <t>AXALTA COATING SYSTEMS LTD.</t>
  </si>
  <si>
    <t>AXTA US</t>
  </si>
  <si>
    <t>1.43%</t>
  </si>
  <si>
    <t>APTIV PLC</t>
  </si>
  <si>
    <t>APTV US</t>
  </si>
  <si>
    <t>1.41%</t>
  </si>
  <si>
    <t>DUPONT DE NEMOURS, INC.</t>
  </si>
  <si>
    <t>DD US</t>
  </si>
  <si>
    <t>1.40%</t>
  </si>
  <si>
    <t>NEWMONT CORP.</t>
  </si>
  <si>
    <t>NEM US</t>
  </si>
  <si>
    <t>1.37%</t>
  </si>
  <si>
    <t>CIGNA GROUP</t>
  </si>
  <si>
    <t>CI US</t>
  </si>
  <si>
    <t>1.32%</t>
  </si>
  <si>
    <t>BAIDU, INC.</t>
  </si>
  <si>
    <t>9888 HK</t>
  </si>
  <si>
    <t>PINNACLE WEST CAPITAL CORP.</t>
  </si>
  <si>
    <t>PNW US</t>
  </si>
  <si>
    <t>COGNIZANT TECHNOLOGY SOLUTIONS CORP.</t>
  </si>
  <si>
    <t>CTSH US</t>
  </si>
  <si>
    <t>1.10%</t>
  </si>
  <si>
    <t>SEAWORLD ENTERTAINMENT, INC.</t>
  </si>
  <si>
    <t>SEAS US</t>
  </si>
  <si>
    <t>AKER BP ASA</t>
  </si>
  <si>
    <t>AKRBP NO</t>
  </si>
  <si>
    <t>1.07%</t>
  </si>
  <si>
    <t>BOLIDEN AB</t>
  </si>
  <si>
    <t>BOL SS</t>
  </si>
  <si>
    <t>1.06%</t>
  </si>
  <si>
    <t>KASIKORNBANK PCL</t>
  </si>
  <si>
    <t>KBANKF TB</t>
  </si>
  <si>
    <t>1.05%</t>
  </si>
  <si>
    <t>ALBEMARLE CORP.</t>
  </si>
  <si>
    <t>ALB US</t>
  </si>
  <si>
    <t>OLYMPUS CORP.</t>
  </si>
  <si>
    <t>7733 JP</t>
  </si>
  <si>
    <t>1.03%</t>
  </si>
  <si>
    <t>SHARKNINJA, INC.</t>
  </si>
  <si>
    <t>SN US</t>
  </si>
  <si>
    <t>1.02%</t>
  </si>
  <si>
    <t>SMITH &amp; NEPHEW PLC</t>
  </si>
  <si>
    <t>SN LN</t>
  </si>
  <si>
    <t>1.00%</t>
  </si>
  <si>
    <t>KEURIG DR PEPPER, INC.</t>
  </si>
  <si>
    <t>KDP US</t>
  </si>
  <si>
    <t>JD.COM, INC.</t>
  </si>
  <si>
    <t>JD US</t>
  </si>
  <si>
    <t>GREAT WALL MOTOR CO. LTD.</t>
  </si>
  <si>
    <t>2333 HK</t>
  </si>
  <si>
    <t>0.99%</t>
  </si>
  <si>
    <t>ALLSTATE CORP.</t>
  </si>
  <si>
    <t>ALL US</t>
  </si>
  <si>
    <t>0.98%</t>
  </si>
  <si>
    <t>SKYWORKS SOLUTIONS, INC.</t>
  </si>
  <si>
    <t>SWKS US</t>
  </si>
  <si>
    <t>JB HUNT TRANSPORT SERVICES, INC.</t>
  </si>
  <si>
    <t>JBHT US</t>
  </si>
  <si>
    <t>0.97%</t>
  </si>
  <si>
    <t>COCA-COLA EUROPACIFIC PARTNERS PLC</t>
  </si>
  <si>
    <t>CCEP US</t>
  </si>
  <si>
    <t>0.95%</t>
  </si>
  <si>
    <t>ASAHI GROUP HOLDINGS LTD.</t>
  </si>
  <si>
    <t>2502 JP</t>
  </si>
  <si>
    <t>0.94%</t>
  </si>
  <si>
    <t>EQUINOR ASA</t>
  </si>
  <si>
    <t>EQNR NO</t>
  </si>
  <si>
    <t>0.90%</t>
  </si>
  <si>
    <t>BOC HONG KONG HOLDINGS LTD.</t>
  </si>
  <si>
    <t>2388 HK</t>
  </si>
  <si>
    <t>0.89%</t>
  </si>
  <si>
    <t>ALIBABA GROUP HOLDING LTD.</t>
  </si>
  <si>
    <t>9988 HK</t>
  </si>
  <si>
    <t>0.81%</t>
  </si>
  <si>
    <t>PING AN INSURANCE GROUP CO. OF CHINA LTD.</t>
  </si>
  <si>
    <t>2318 HK</t>
  </si>
  <si>
    <t>0.78%</t>
  </si>
  <si>
    <t>LIVANOVA PLC</t>
  </si>
  <si>
    <t>LIVN US</t>
  </si>
  <si>
    <t>0.73%</t>
  </si>
  <si>
    <t>MOSCOW EXCHANGE MICEX-RATES PJSC</t>
  </si>
  <si>
    <t>MOEX RU</t>
  </si>
  <si>
    <t>0.21%</t>
  </si>
  <si>
    <t>SUB TOTAL LISTED EQUITY</t>
  </si>
  <si>
    <t>93.28%</t>
  </si>
  <si>
    <t>SUB TOTAL UNLISTED EQUITY INTERNALLY</t>
  </si>
  <si>
    <t>SUB TOTAL UNLISTED EQUITY EXTERNALLY</t>
  </si>
  <si>
    <t>LISTED PROPERTY</t>
  </si>
  <si>
    <t>PUBLIC STORAGE</t>
  </si>
  <si>
    <t>PSA US</t>
  </si>
  <si>
    <t>COPT DEFENSE PROPERTIES</t>
  </si>
  <si>
    <t>CDP US</t>
  </si>
  <si>
    <t>LINK REIT</t>
  </si>
  <si>
    <t>823 HK</t>
  </si>
  <si>
    <t>0.47%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</si>
  <si>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</si>
  <si>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</si>
  <si>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</si>
  <si>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</si>
  <si>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</si>
  <si>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</si>
  <si>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</si>
  <si>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</si>
  <si>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</si>
  <si>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</si>
  <si>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</si>
  <si>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</si>
  <si>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$0.00</t>
  </si>
  <si>
    <t>4%</t>
  </si>
  <si>
    <t>0%</t>
  </si>
  <si>
    <t>94%</t>
  </si>
  <si>
    <t>2%</t>
  </si>
  <si>
    <t>100%</t>
  </si>
  <si>
    <t>60%</t>
  </si>
  <si>
    <t>CURRENCIES OF OTHER DEVELOPED MARKETS</t>
  </si>
  <si>
    <t>28%</t>
  </si>
  <si>
    <t>CURRENCIES OF EMERGING MARKETS</t>
  </si>
  <si>
    <t>8%</t>
  </si>
  <si>
    <t>PHD SCHEDULE 8D TABLE 1 - PORTFOLIO HOLDINGS INFORMATION FOR INVESTMENT OPTION [ETL0434AU] - ASSETS - 2023-12-31</t>
  </si>
  <si>
    <t>PHD SCHEDULE 8D TABLE 2 - PORTFOLIO HOLDINGS INFORMATION FOR INVESTMENT OPTION [ETL0434AU] - DERIVATIVES - 2023-12-31</t>
  </si>
  <si>
    <t>PHD SCHEDULE 8D TABLE 3 - PORTFOLIO HOLDINGS INFORMATION FOR INVESTMENT OPTION [ETL0434AU] - DERIVATIVES BY ASSET CLASS - 2023-12-31</t>
  </si>
  <si>
    <t>PHD SCHEDULE 8D TABLE 4 - PORTFOLIO HOLDINGS INFORMATION FOR INVESTMENT OPTION [ETL0434AU] - DERIVATIVES BY CURRENCY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</si>
</sst>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5" formatCode="_(* #,##0_);_(* \(#,##0\);_(* &quot;-&quot;??_);_(@_)"/>
    <numFmt numFmtId="176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0" fillId="0" borderId="0" xfId="3" applyNumberFormat="1" applyFont="1" applyAlignment="1">
      <alignment horizontal="left"/>
    </xf>
    <xf numFmtId="0" fontId="0" fillId="0" borderId="0" xfId="0"/>
    <xf numFmtId="175" fontId="0" fillId="0" borderId="0" xfId="1" applyNumberFormat="1" applyFont="1"/>
    <xf numFmtId="176" fontId="0" fillId="0" borderId="0" xfId="0" applyNumberFormat="1"/>
    <xf numFmtId="2" fontId="1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right"/>
    </xf>
  </cellXfs>
  <cellStyles count="5">
    <cellStyle name="Comma" xfId="1" builtinId="3"/>
    <cellStyle name="Comma 2" xfId="4" xr:uid="{845020B7-698E-48C4-B870-E19A7506041F}"/>
    <cellStyle name="Currency" xfId="3" builtinId="4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P87"/>
  <sheetViews>
    <sheetView tabSelected="1" topLeftCell="B1" workbookViewId="0">
      <selection activeCell="C11" sqref="C11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5" bestFit="1" customWidth="1"/>
    <col min="12" max="13" width="14.81640625" style="16" bestFit="1" customWidth="1"/>
    <col min="14" max="14" width="10.26953125" customWidth="1"/>
    <col min="15" max="15" width="13.6328125" bestFit="1" customWidth="1"/>
  </cols>
  <sheetData>
    <row r="1" spans="1:16" s="1" customFormat="1" ht="17" x14ac:dyDescent="0.4">
      <c r="A1" s="4" t="s">
        <v>252</v>
      </c>
      <c r="B1" s="3"/>
      <c r="J1" s="12"/>
      <c r="K1" s="13"/>
      <c r="L1" s="14"/>
      <c r="M1" s="14"/>
      <c r="O1" s="20"/>
      <c r="P1" s="20"/>
    </row>
    <row r="2" spans="1:16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3" t="s">
        <v>9</v>
      </c>
      <c r="L2" s="12" t="s">
        <v>10</v>
      </c>
      <c r="M2" s="12" t="s">
        <v>11</v>
      </c>
      <c r="N2" s="17"/>
    </row>
    <row r="3" spans="1:16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s="18">
        <v>766089.56863007788</v>
      </c>
      <c r="M3" t="s">
        <v>35</v>
      </c>
    </row>
    <row r="4" spans="1:16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36</v>
      </c>
      <c r="H4" t="s">
        <v>32</v>
      </c>
      <c r="I4" t="s">
        <v>32</v>
      </c>
      <c r="J4"/>
      <c r="K4"/>
      <c r="L4" s="18">
        <v>3409.4252919102623</v>
      </c>
      <c r="M4" t="s">
        <v>37</v>
      </c>
    </row>
    <row r="5" spans="1:16" x14ac:dyDescent="0.35">
      <c r="A5" t="s">
        <v>23</v>
      </c>
      <c r="B5" t="s">
        <v>32</v>
      </c>
      <c r="C5" t="s">
        <v>33</v>
      </c>
      <c r="D5" t="s">
        <v>32</v>
      </c>
      <c r="E5" t="s">
        <v>32</v>
      </c>
      <c r="F5" t="s">
        <v>32</v>
      </c>
      <c r="G5" t="s">
        <v>38</v>
      </c>
      <c r="H5" t="s">
        <v>32</v>
      </c>
      <c r="I5" t="s">
        <v>32</v>
      </c>
      <c r="J5"/>
      <c r="K5"/>
      <c r="L5" s="18">
        <v>1140.4885467347453</v>
      </c>
      <c r="M5" t="s">
        <v>39</v>
      </c>
    </row>
    <row r="6" spans="1:16" x14ac:dyDescent="0.3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40</v>
      </c>
      <c r="H6" t="s">
        <v>32</v>
      </c>
      <c r="I6" t="s">
        <v>32</v>
      </c>
      <c r="J6"/>
      <c r="K6"/>
      <c r="L6" s="18">
        <v>291.64399200958883</v>
      </c>
      <c r="M6" t="s">
        <v>41</v>
      </c>
    </row>
    <row r="7" spans="1:16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42</v>
      </c>
      <c r="H7" t="s">
        <v>32</v>
      </c>
      <c r="I7" t="s">
        <v>32</v>
      </c>
      <c r="J7"/>
      <c r="K7"/>
      <c r="L7" s="18">
        <v>0.66890823855410286</v>
      </c>
      <c r="M7" t="s">
        <v>41</v>
      </c>
    </row>
    <row r="8" spans="1:16" x14ac:dyDescent="0.35">
      <c r="A8" t="s">
        <v>43</v>
      </c>
      <c r="B8"/>
      <c r="J8"/>
      <c r="K8"/>
      <c r="L8" s="18">
        <v>770931.46091485175</v>
      </c>
      <c r="M8" t="s">
        <v>44</v>
      </c>
    </row>
    <row r="9" spans="1:16" x14ac:dyDescent="0.35">
      <c r="A9" t="s">
        <v>45</v>
      </c>
      <c r="B9"/>
      <c r="J9"/>
      <c r="K9"/>
      <c r="L9" s="18">
        <v>0</v>
      </c>
      <c r="M9" t="s">
        <v>41</v>
      </c>
    </row>
    <row r="10" spans="1:16" x14ac:dyDescent="0.35">
      <c r="A10" t="s">
        <v>46</v>
      </c>
      <c r="B10"/>
      <c r="J10"/>
      <c r="K10"/>
      <c r="L10" s="18">
        <v>0</v>
      </c>
      <c r="M10" t="s">
        <v>41</v>
      </c>
    </row>
    <row r="11" spans="1:16" x14ac:dyDescent="0.35">
      <c r="A11" t="s">
        <v>47</v>
      </c>
      <c r="B11" t="s">
        <v>32</v>
      </c>
      <c r="C11" t="s">
        <v>32</v>
      </c>
      <c r="D11" t="s">
        <v>32</v>
      </c>
      <c r="E11" t="s">
        <v>32</v>
      </c>
      <c r="F11" t="s">
        <v>48</v>
      </c>
      <c r="G11" t="s">
        <v>32</v>
      </c>
      <c r="H11" t="s">
        <v>49</v>
      </c>
      <c r="I11" t="s">
        <v>32</v>
      </c>
      <c r="J11"/>
      <c r="K11" s="20">
        <v>9342.3069137658767</v>
      </c>
      <c r="L11" s="18">
        <v>600367.88698241813</v>
      </c>
      <c r="M11" t="s">
        <v>50</v>
      </c>
    </row>
    <row r="12" spans="1:16" x14ac:dyDescent="0.35">
      <c r="A12" t="s">
        <v>47</v>
      </c>
      <c r="B12" t="s">
        <v>32</v>
      </c>
      <c r="C12" t="s">
        <v>32</v>
      </c>
      <c r="D12" t="s">
        <v>32</v>
      </c>
      <c r="E12" t="s">
        <v>32</v>
      </c>
      <c r="F12" t="s">
        <v>51</v>
      </c>
      <c r="G12" t="s">
        <v>32</v>
      </c>
      <c r="H12" t="s">
        <v>52</v>
      </c>
      <c r="I12" t="s">
        <v>32</v>
      </c>
      <c r="J12"/>
      <c r="K12" s="20">
        <v>2841.8566514971062</v>
      </c>
      <c r="L12" s="18">
        <v>454071.96949060814</v>
      </c>
      <c r="M12" t="s">
        <v>53</v>
      </c>
      <c r="O12" s="19"/>
    </row>
    <row r="13" spans="1:16" x14ac:dyDescent="0.35">
      <c r="A13" t="s">
        <v>47</v>
      </c>
      <c r="B13" t="s">
        <v>32</v>
      </c>
      <c r="C13" t="s">
        <v>32</v>
      </c>
      <c r="D13" t="s">
        <v>32</v>
      </c>
      <c r="E13" t="s">
        <v>32</v>
      </c>
      <c r="F13" t="s">
        <v>54</v>
      </c>
      <c r="G13" t="s">
        <v>32</v>
      </c>
      <c r="H13" t="s">
        <v>55</v>
      </c>
      <c r="I13" t="s">
        <v>32</v>
      </c>
      <c r="J13"/>
      <c r="K13" s="20">
        <v>1120.7557536973993</v>
      </c>
      <c r="L13" s="18">
        <v>449673.89782211493</v>
      </c>
      <c r="M13" t="s">
        <v>56</v>
      </c>
      <c r="O13" s="19"/>
    </row>
    <row r="14" spans="1:16" x14ac:dyDescent="0.35">
      <c r="A14" t="s">
        <v>47</v>
      </c>
      <c r="B14" t="s">
        <v>32</v>
      </c>
      <c r="C14" t="s">
        <v>32</v>
      </c>
      <c r="D14" t="s">
        <v>32</v>
      </c>
      <c r="E14" t="s">
        <v>32</v>
      </c>
      <c r="F14" t="s">
        <v>57</v>
      </c>
      <c r="G14" t="s">
        <v>32</v>
      </c>
      <c r="H14" t="s">
        <v>58</v>
      </c>
      <c r="I14" t="s">
        <v>32</v>
      </c>
      <c r="J14"/>
      <c r="K14" s="20">
        <v>4685.7022110714906</v>
      </c>
      <c r="L14" s="18">
        <v>445115.62263048801</v>
      </c>
      <c r="M14" t="s">
        <v>59</v>
      </c>
      <c r="O14" s="19"/>
    </row>
    <row r="15" spans="1:16" x14ac:dyDescent="0.35">
      <c r="A15" t="s">
        <v>47</v>
      </c>
      <c r="B15" t="s">
        <v>32</v>
      </c>
      <c r="C15" t="s">
        <v>32</v>
      </c>
      <c r="D15" t="s">
        <v>32</v>
      </c>
      <c r="E15" t="s">
        <v>32</v>
      </c>
      <c r="F15" t="s">
        <v>60</v>
      </c>
      <c r="G15" t="s">
        <v>32</v>
      </c>
      <c r="H15" t="s">
        <v>61</v>
      </c>
      <c r="I15" t="s">
        <v>32</v>
      </c>
      <c r="J15"/>
      <c r="K15" s="20">
        <v>22134.842521993818</v>
      </c>
      <c r="L15" s="18">
        <v>437520.8384899447</v>
      </c>
      <c r="M15" t="s">
        <v>62</v>
      </c>
      <c r="O15" s="19"/>
    </row>
    <row r="16" spans="1:16" x14ac:dyDescent="0.35">
      <c r="A16" t="s">
        <v>47</v>
      </c>
      <c r="B16" t="s">
        <v>32</v>
      </c>
      <c r="C16" t="s">
        <v>32</v>
      </c>
      <c r="D16" t="s">
        <v>32</v>
      </c>
      <c r="E16" t="s">
        <v>32</v>
      </c>
      <c r="F16" t="s">
        <v>63</v>
      </c>
      <c r="G16" t="s">
        <v>32</v>
      </c>
      <c r="H16" t="s">
        <v>64</v>
      </c>
      <c r="I16" t="s">
        <v>32</v>
      </c>
      <c r="J16"/>
      <c r="K16" s="20">
        <v>10430.286163774126</v>
      </c>
      <c r="L16" s="18">
        <v>429527.71949334245</v>
      </c>
      <c r="M16" t="s">
        <v>65</v>
      </c>
      <c r="O16" s="19"/>
    </row>
    <row r="17" spans="1:15" x14ac:dyDescent="0.35">
      <c r="A17" t="s">
        <v>47</v>
      </c>
      <c r="B17" t="s">
        <v>32</v>
      </c>
      <c r="C17" t="s">
        <v>32</v>
      </c>
      <c r="D17" t="s">
        <v>32</v>
      </c>
      <c r="E17" t="s">
        <v>32</v>
      </c>
      <c r="F17" t="s">
        <v>66</v>
      </c>
      <c r="G17" t="s">
        <v>32</v>
      </c>
      <c r="H17" t="s">
        <v>67</v>
      </c>
      <c r="I17" t="s">
        <v>32</v>
      </c>
      <c r="J17"/>
      <c r="K17" s="20">
        <v>2012.0759815707413</v>
      </c>
      <c r="L17" s="18">
        <v>426467.12984783814</v>
      </c>
      <c r="M17" t="s">
        <v>68</v>
      </c>
      <c r="O17" s="19"/>
    </row>
    <row r="18" spans="1:15" x14ac:dyDescent="0.35">
      <c r="A18" t="s">
        <v>47</v>
      </c>
      <c r="B18" t="s">
        <v>32</v>
      </c>
      <c r="C18" t="s">
        <v>32</v>
      </c>
      <c r="D18" t="s">
        <v>32</v>
      </c>
      <c r="E18" t="s">
        <v>32</v>
      </c>
      <c r="F18" t="s">
        <v>69</v>
      </c>
      <c r="G18" t="s">
        <v>32</v>
      </c>
      <c r="H18" t="s">
        <v>70</v>
      </c>
      <c r="I18" t="s">
        <v>32</v>
      </c>
      <c r="J18"/>
      <c r="K18" s="20">
        <v>597.33505702881382</v>
      </c>
      <c r="L18" s="18">
        <v>412865.54972507904</v>
      </c>
      <c r="M18" t="s">
        <v>71</v>
      </c>
      <c r="O18" s="19"/>
    </row>
    <row r="19" spans="1:15" x14ac:dyDescent="0.35">
      <c r="A19" t="s">
        <v>47</v>
      </c>
      <c r="B19" t="s">
        <v>32</v>
      </c>
      <c r="C19" t="s">
        <v>32</v>
      </c>
      <c r="D19" t="s">
        <v>32</v>
      </c>
      <c r="E19" t="s">
        <v>32</v>
      </c>
      <c r="F19" t="s">
        <v>72</v>
      </c>
      <c r="G19" t="s">
        <v>32</v>
      </c>
      <c r="H19" t="s">
        <v>73</v>
      </c>
      <c r="I19" t="s">
        <v>32</v>
      </c>
      <c r="J19"/>
      <c r="K19" s="20">
        <v>6994.7734505602539</v>
      </c>
      <c r="L19" s="18">
        <v>406830.32514272461</v>
      </c>
      <c r="M19" t="s">
        <v>74</v>
      </c>
      <c r="O19" s="19"/>
    </row>
    <row r="20" spans="1:15" x14ac:dyDescent="0.35">
      <c r="A20" t="s">
        <v>47</v>
      </c>
      <c r="B20" t="s">
        <v>32</v>
      </c>
      <c r="C20" t="s">
        <v>32</v>
      </c>
      <c r="D20" t="s">
        <v>32</v>
      </c>
      <c r="E20" t="s">
        <v>32</v>
      </c>
      <c r="F20" t="s">
        <v>75</v>
      </c>
      <c r="G20" t="s">
        <v>32</v>
      </c>
      <c r="H20" t="s">
        <v>76</v>
      </c>
      <c r="I20" t="s">
        <v>32</v>
      </c>
      <c r="J20"/>
      <c r="K20" s="20">
        <v>2714.4296320525496</v>
      </c>
      <c r="L20" s="18">
        <v>402555.33259012538</v>
      </c>
      <c r="M20" t="s">
        <v>77</v>
      </c>
      <c r="O20" s="19"/>
    </row>
    <row r="21" spans="1:15" x14ac:dyDescent="0.35">
      <c r="A21" t="s">
        <v>47</v>
      </c>
      <c r="B21" t="s">
        <v>32</v>
      </c>
      <c r="C21" t="s">
        <v>32</v>
      </c>
      <c r="D21" t="s">
        <v>32</v>
      </c>
      <c r="E21" t="s">
        <v>32</v>
      </c>
      <c r="F21" t="s">
        <v>78</v>
      </c>
      <c r="G21" t="s">
        <v>32</v>
      </c>
      <c r="H21" t="s">
        <v>79</v>
      </c>
      <c r="I21" t="s">
        <v>32</v>
      </c>
      <c r="J21"/>
      <c r="K21" s="20">
        <v>18753.51137610283</v>
      </c>
      <c r="L21" s="18">
        <v>389076.16267502162</v>
      </c>
      <c r="M21" t="s">
        <v>80</v>
      </c>
      <c r="O21" s="19"/>
    </row>
    <row r="22" spans="1:15" x14ac:dyDescent="0.35">
      <c r="A22" t="s">
        <v>47</v>
      </c>
      <c r="B22" t="s">
        <v>32</v>
      </c>
      <c r="C22" t="s">
        <v>32</v>
      </c>
      <c r="D22" t="s">
        <v>32</v>
      </c>
      <c r="E22" t="s">
        <v>32</v>
      </c>
      <c r="F22" t="s">
        <v>81</v>
      </c>
      <c r="G22" t="s">
        <v>32</v>
      </c>
      <c r="H22" t="s">
        <v>82</v>
      </c>
      <c r="I22" t="s">
        <v>32</v>
      </c>
      <c r="J22"/>
      <c r="K22" s="20">
        <v>3842.5433763740439</v>
      </c>
      <c r="L22" s="18">
        <v>388359.76195153018</v>
      </c>
      <c r="M22" t="s">
        <v>80</v>
      </c>
      <c r="O22" s="19"/>
    </row>
    <row r="23" spans="1:15" x14ac:dyDescent="0.35">
      <c r="A23" t="s">
        <v>47</v>
      </c>
      <c r="B23" t="s">
        <v>32</v>
      </c>
      <c r="C23" t="s">
        <v>32</v>
      </c>
      <c r="D23" t="s">
        <v>32</v>
      </c>
      <c r="E23" t="s">
        <v>32</v>
      </c>
      <c r="F23" t="s">
        <v>83</v>
      </c>
      <c r="G23" t="s">
        <v>32</v>
      </c>
      <c r="H23" t="s">
        <v>84</v>
      </c>
      <c r="I23" t="s">
        <v>32</v>
      </c>
      <c r="J23"/>
      <c r="K23" s="20">
        <v>4364.2918024462442</v>
      </c>
      <c r="L23" s="18">
        <v>378480.65617632464</v>
      </c>
      <c r="M23" t="s">
        <v>85</v>
      </c>
      <c r="O23" s="19"/>
    </row>
    <row r="24" spans="1:15" x14ac:dyDescent="0.35">
      <c r="A24" t="s">
        <v>47</v>
      </c>
      <c r="B24" t="s">
        <v>32</v>
      </c>
      <c r="C24" t="s">
        <v>32</v>
      </c>
      <c r="D24" t="s">
        <v>32</v>
      </c>
      <c r="E24" t="s">
        <v>32</v>
      </c>
      <c r="F24" t="s">
        <v>86</v>
      </c>
      <c r="G24" t="s">
        <v>32</v>
      </c>
      <c r="H24" t="s">
        <v>87</v>
      </c>
      <c r="I24" t="s">
        <v>32</v>
      </c>
      <c r="J24"/>
      <c r="K24" s="20">
        <v>7017.5163306710929</v>
      </c>
      <c r="L24" s="18">
        <v>372040.07320140646</v>
      </c>
      <c r="M24" t="s">
        <v>88</v>
      </c>
      <c r="O24" s="19"/>
    </row>
    <row r="25" spans="1:15" x14ac:dyDescent="0.35">
      <c r="A25" t="s">
        <v>47</v>
      </c>
      <c r="B25" t="s">
        <v>32</v>
      </c>
      <c r="C25" t="s">
        <v>32</v>
      </c>
      <c r="D25" t="s">
        <v>32</v>
      </c>
      <c r="E25" t="s">
        <v>32</v>
      </c>
      <c r="F25" t="s">
        <v>89</v>
      </c>
      <c r="G25" t="s">
        <v>32</v>
      </c>
      <c r="H25" t="s">
        <v>90</v>
      </c>
      <c r="I25" t="s">
        <v>32</v>
      </c>
      <c r="J25"/>
      <c r="K25" s="20">
        <v>1982.6440190743608</v>
      </c>
      <c r="L25" s="18">
        <v>364927.90635497996</v>
      </c>
      <c r="M25" t="s">
        <v>91</v>
      </c>
      <c r="O25" s="19"/>
    </row>
    <row r="26" spans="1:15" x14ac:dyDescent="0.35">
      <c r="A26" t="s">
        <v>47</v>
      </c>
      <c r="B26" t="s">
        <v>32</v>
      </c>
      <c r="C26" t="s">
        <v>32</v>
      </c>
      <c r="D26" t="s">
        <v>32</v>
      </c>
      <c r="E26" t="s">
        <v>32</v>
      </c>
      <c r="F26" t="s">
        <v>92</v>
      </c>
      <c r="G26" t="s">
        <v>32</v>
      </c>
      <c r="H26" t="s">
        <v>93</v>
      </c>
      <c r="I26" t="s">
        <v>32</v>
      </c>
      <c r="J26"/>
      <c r="K26" s="20">
        <v>3070.9577232018864</v>
      </c>
      <c r="L26" s="18">
        <v>362207.45654878044</v>
      </c>
      <c r="M26" t="s">
        <v>94</v>
      </c>
      <c r="O26" s="19"/>
    </row>
    <row r="27" spans="1:15" x14ac:dyDescent="0.35">
      <c r="A27" t="s">
        <v>47</v>
      </c>
      <c r="B27" t="s">
        <v>32</v>
      </c>
      <c r="C27" t="s">
        <v>32</v>
      </c>
      <c r="D27" t="s">
        <v>32</v>
      </c>
      <c r="E27" t="s">
        <v>32</v>
      </c>
      <c r="F27" t="s">
        <v>95</v>
      </c>
      <c r="G27" t="s">
        <v>32</v>
      </c>
      <c r="H27" t="s">
        <v>96</v>
      </c>
      <c r="I27" t="s">
        <v>32</v>
      </c>
      <c r="J27"/>
      <c r="K27" s="20">
        <v>729.10998002397207</v>
      </c>
      <c r="L27" s="18">
        <v>351912.6243033135</v>
      </c>
      <c r="M27" t="s">
        <v>97</v>
      </c>
      <c r="O27" s="19"/>
    </row>
    <row r="28" spans="1:15" x14ac:dyDescent="0.35">
      <c r="A28" t="s">
        <v>47</v>
      </c>
      <c r="B28" t="s">
        <v>32</v>
      </c>
      <c r="C28" t="s">
        <v>32</v>
      </c>
      <c r="D28" t="s">
        <v>32</v>
      </c>
      <c r="E28" t="s">
        <v>32</v>
      </c>
      <c r="F28" t="s">
        <v>98</v>
      </c>
      <c r="G28" t="s">
        <v>32</v>
      </c>
      <c r="H28" t="s">
        <v>99</v>
      </c>
      <c r="I28" t="s">
        <v>32</v>
      </c>
      <c r="J28"/>
      <c r="K28" s="20">
        <v>4681.0198534016117</v>
      </c>
      <c r="L28" s="18">
        <v>337648.82502438582</v>
      </c>
      <c r="M28" t="s">
        <v>100</v>
      </c>
      <c r="O28" s="19"/>
    </row>
    <row r="29" spans="1:15" x14ac:dyDescent="0.35">
      <c r="A29" t="s">
        <v>47</v>
      </c>
      <c r="B29" t="s">
        <v>32</v>
      </c>
      <c r="C29" t="s">
        <v>32</v>
      </c>
      <c r="D29" t="s">
        <v>32</v>
      </c>
      <c r="E29" t="s">
        <v>32</v>
      </c>
      <c r="F29" t="s">
        <v>101</v>
      </c>
      <c r="G29" t="s">
        <v>32</v>
      </c>
      <c r="H29" t="s">
        <v>102</v>
      </c>
      <c r="I29" t="s">
        <v>32</v>
      </c>
      <c r="J29"/>
      <c r="K29" s="20">
        <v>4666.3038721534213</v>
      </c>
      <c r="L29" s="18">
        <v>328464.38045491872</v>
      </c>
      <c r="M29" t="s">
        <v>103</v>
      </c>
      <c r="O29" s="19"/>
    </row>
    <row r="30" spans="1:15" x14ac:dyDescent="0.35">
      <c r="A30" t="s">
        <v>47</v>
      </c>
      <c r="B30" t="s">
        <v>32</v>
      </c>
      <c r="C30" t="s">
        <v>32</v>
      </c>
      <c r="D30" t="s">
        <v>32</v>
      </c>
      <c r="E30" t="s">
        <v>32</v>
      </c>
      <c r="F30" t="s">
        <v>104</v>
      </c>
      <c r="G30" t="s">
        <v>32</v>
      </c>
      <c r="H30" t="s">
        <v>105</v>
      </c>
      <c r="I30" t="s">
        <v>32</v>
      </c>
      <c r="J30"/>
      <c r="K30" s="20">
        <v>6121.8481992471498</v>
      </c>
      <c r="L30" s="18">
        <v>324320.15946295677</v>
      </c>
      <c r="M30" t="s">
        <v>106</v>
      </c>
      <c r="O30" s="19"/>
    </row>
    <row r="31" spans="1:15" x14ac:dyDescent="0.35">
      <c r="A31" t="s">
        <v>47</v>
      </c>
      <c r="B31" t="s">
        <v>32</v>
      </c>
      <c r="C31" t="s">
        <v>32</v>
      </c>
      <c r="D31" t="s">
        <v>32</v>
      </c>
      <c r="E31" t="s">
        <v>32</v>
      </c>
      <c r="F31" t="s">
        <v>107</v>
      </c>
      <c r="G31" t="s">
        <v>32</v>
      </c>
      <c r="H31" t="s">
        <v>108</v>
      </c>
      <c r="I31" t="s">
        <v>32</v>
      </c>
      <c r="J31"/>
      <c r="K31" s="20">
        <v>2628.8093775176244</v>
      </c>
      <c r="L31" s="18">
        <v>317368.86504790251</v>
      </c>
      <c r="M31" t="s">
        <v>109</v>
      </c>
      <c r="O31" s="19"/>
    </row>
    <row r="32" spans="1:15" x14ac:dyDescent="0.35">
      <c r="A32" t="s">
        <v>47</v>
      </c>
      <c r="B32" t="s">
        <v>32</v>
      </c>
      <c r="C32" t="s">
        <v>32</v>
      </c>
      <c r="D32" t="s">
        <v>32</v>
      </c>
      <c r="E32" t="s">
        <v>32</v>
      </c>
      <c r="F32" t="s">
        <v>110</v>
      </c>
      <c r="G32" t="s">
        <v>32</v>
      </c>
      <c r="H32" t="s">
        <v>111</v>
      </c>
      <c r="I32" t="s">
        <v>32</v>
      </c>
      <c r="J32"/>
      <c r="K32" s="20">
        <v>3184.3376696368068</v>
      </c>
      <c r="L32" s="18">
        <v>316169.17812205578</v>
      </c>
      <c r="M32" t="s">
        <v>112</v>
      </c>
      <c r="O32" s="19"/>
    </row>
    <row r="33" spans="1:15" x14ac:dyDescent="0.35">
      <c r="A33" t="s">
        <v>47</v>
      </c>
      <c r="B33" t="s">
        <v>32</v>
      </c>
      <c r="C33" t="s">
        <v>32</v>
      </c>
      <c r="D33" t="s">
        <v>32</v>
      </c>
      <c r="E33" t="s">
        <v>32</v>
      </c>
      <c r="F33" t="s">
        <v>113</v>
      </c>
      <c r="G33" t="s">
        <v>32</v>
      </c>
      <c r="H33" t="s">
        <v>114</v>
      </c>
      <c r="I33" t="s">
        <v>32</v>
      </c>
      <c r="J33"/>
      <c r="K33" s="20">
        <v>465.89458815293267</v>
      </c>
      <c r="L33" s="18">
        <v>312477.80800759495</v>
      </c>
      <c r="M33" t="s">
        <v>115</v>
      </c>
      <c r="O33" s="19"/>
    </row>
    <row r="34" spans="1:15" x14ac:dyDescent="0.35">
      <c r="A34" t="s">
        <v>47</v>
      </c>
      <c r="B34" t="s">
        <v>32</v>
      </c>
      <c r="C34" t="s">
        <v>32</v>
      </c>
      <c r="D34" t="s">
        <v>32</v>
      </c>
      <c r="E34" t="s">
        <v>32</v>
      </c>
      <c r="F34" t="s">
        <v>116</v>
      </c>
      <c r="G34" t="s">
        <v>32</v>
      </c>
      <c r="H34" t="s">
        <v>117</v>
      </c>
      <c r="I34" t="s">
        <v>32</v>
      </c>
      <c r="J34"/>
      <c r="K34" s="20">
        <v>9231.602600285174</v>
      </c>
      <c r="L34" s="18">
        <v>308864.70015704492</v>
      </c>
      <c r="M34" t="s">
        <v>118</v>
      </c>
      <c r="O34" s="19"/>
    </row>
    <row r="35" spans="1:15" x14ac:dyDescent="0.35">
      <c r="A35" t="s">
        <v>47</v>
      </c>
      <c r="B35" t="s">
        <v>32</v>
      </c>
      <c r="C35" t="s">
        <v>32</v>
      </c>
      <c r="D35" t="s">
        <v>32</v>
      </c>
      <c r="E35" t="s">
        <v>32</v>
      </c>
      <c r="F35" t="s">
        <v>119</v>
      </c>
      <c r="G35" t="s">
        <v>32</v>
      </c>
      <c r="H35" t="s">
        <v>120</v>
      </c>
      <c r="I35" t="s">
        <v>32</v>
      </c>
      <c r="J35"/>
      <c r="K35" s="20">
        <v>3240.5259616753515</v>
      </c>
      <c r="L35" s="18">
        <v>285283.3435691779</v>
      </c>
      <c r="M35" t="s">
        <v>121</v>
      </c>
      <c r="O35" s="19"/>
    </row>
    <row r="36" spans="1:15" x14ac:dyDescent="0.35">
      <c r="A36" t="s">
        <v>47</v>
      </c>
      <c r="B36" t="s">
        <v>32</v>
      </c>
      <c r="C36" t="s">
        <v>32</v>
      </c>
      <c r="D36" t="s">
        <v>32</v>
      </c>
      <c r="E36" t="s">
        <v>32</v>
      </c>
      <c r="F36" t="s">
        <v>122</v>
      </c>
      <c r="G36" t="s">
        <v>32</v>
      </c>
      <c r="H36" t="s">
        <v>123</v>
      </c>
      <c r="I36" t="s">
        <v>32</v>
      </c>
      <c r="J36"/>
      <c r="K36" s="20">
        <v>54695.957758330434</v>
      </c>
      <c r="L36" s="18">
        <v>282012.04782852903</v>
      </c>
      <c r="M36" t="s">
        <v>124</v>
      </c>
      <c r="O36" s="19"/>
    </row>
    <row r="37" spans="1:15" x14ac:dyDescent="0.35">
      <c r="A37" t="s">
        <v>47</v>
      </c>
      <c r="B37" t="s">
        <v>32</v>
      </c>
      <c r="C37" t="s">
        <v>32</v>
      </c>
      <c r="D37" t="s">
        <v>32</v>
      </c>
      <c r="E37" t="s">
        <v>32</v>
      </c>
      <c r="F37" t="s">
        <v>125</v>
      </c>
      <c r="G37" t="s">
        <v>32</v>
      </c>
      <c r="H37" t="s">
        <v>126</v>
      </c>
      <c r="I37" t="s">
        <v>32</v>
      </c>
      <c r="J37"/>
      <c r="K37" s="20">
        <v>4419.8111862462347</v>
      </c>
      <c r="L37" s="18">
        <v>280340.11168626306</v>
      </c>
      <c r="M37" t="s">
        <v>127</v>
      </c>
      <c r="O37" s="19"/>
    </row>
    <row r="38" spans="1:15" x14ac:dyDescent="0.35">
      <c r="A38" t="s">
        <v>47</v>
      </c>
      <c r="B38" t="s">
        <v>32</v>
      </c>
      <c r="C38" t="s">
        <v>32</v>
      </c>
      <c r="D38" t="s">
        <v>32</v>
      </c>
      <c r="E38" t="s">
        <v>32</v>
      </c>
      <c r="F38" t="s">
        <v>128</v>
      </c>
      <c r="G38" t="s">
        <v>32</v>
      </c>
      <c r="H38" t="s">
        <v>129</v>
      </c>
      <c r="I38" t="s">
        <v>32</v>
      </c>
      <c r="J38"/>
      <c r="K38" s="20">
        <v>596.33169467098276</v>
      </c>
      <c r="L38" s="18">
        <v>277006.94193354796</v>
      </c>
      <c r="M38" t="s">
        <v>130</v>
      </c>
      <c r="O38" s="19"/>
    </row>
    <row r="39" spans="1:15" x14ac:dyDescent="0.35">
      <c r="A39" t="s">
        <v>47</v>
      </c>
      <c r="B39" t="s">
        <v>32</v>
      </c>
      <c r="C39" t="s">
        <v>32</v>
      </c>
      <c r="D39" t="s">
        <v>32</v>
      </c>
      <c r="E39" t="s">
        <v>32</v>
      </c>
      <c r="F39" t="s">
        <v>131</v>
      </c>
      <c r="G39" t="s">
        <v>32</v>
      </c>
      <c r="H39" t="s">
        <v>132</v>
      </c>
      <c r="I39" t="s">
        <v>32</v>
      </c>
      <c r="J39"/>
      <c r="K39" s="20">
        <v>1291.6618086479725</v>
      </c>
      <c r="L39" s="18">
        <v>272886.1327299354</v>
      </c>
      <c r="M39" t="s">
        <v>133</v>
      </c>
      <c r="O39" s="19"/>
    </row>
    <row r="40" spans="1:15" x14ac:dyDescent="0.35">
      <c r="A40" t="s">
        <v>47</v>
      </c>
      <c r="B40" t="s">
        <v>32</v>
      </c>
      <c r="C40" t="s">
        <v>32</v>
      </c>
      <c r="D40" t="s">
        <v>32</v>
      </c>
      <c r="E40" t="s">
        <v>32</v>
      </c>
      <c r="F40" t="s">
        <v>134</v>
      </c>
      <c r="G40" t="s">
        <v>32</v>
      </c>
      <c r="H40" t="s">
        <v>135</v>
      </c>
      <c r="I40" t="s">
        <v>32</v>
      </c>
      <c r="J40"/>
      <c r="K40" s="20">
        <v>4960.9579512365035</v>
      </c>
      <c r="L40" s="18">
        <v>246980.98892133139</v>
      </c>
      <c r="M40" t="s">
        <v>136</v>
      </c>
      <c r="O40" s="19"/>
    </row>
    <row r="41" spans="1:15" x14ac:dyDescent="0.35">
      <c r="A41" t="s">
        <v>47</v>
      </c>
      <c r="B41" t="s">
        <v>32</v>
      </c>
      <c r="C41" t="s">
        <v>32</v>
      </c>
      <c r="D41" t="s">
        <v>32</v>
      </c>
      <c r="E41" t="s">
        <v>32</v>
      </c>
      <c r="F41" t="s">
        <v>137</v>
      </c>
      <c r="G41" t="s">
        <v>32</v>
      </c>
      <c r="H41" t="s">
        <v>138</v>
      </c>
      <c r="I41" t="s">
        <v>32</v>
      </c>
      <c r="J41"/>
      <c r="K41" s="20">
        <v>1848.5279172442633</v>
      </c>
      <c r="L41" s="18">
        <v>243055.50092337665</v>
      </c>
      <c r="M41" t="s">
        <v>139</v>
      </c>
      <c r="O41" s="19"/>
    </row>
    <row r="42" spans="1:15" x14ac:dyDescent="0.35">
      <c r="A42" t="s">
        <v>47</v>
      </c>
      <c r="B42" t="s">
        <v>32</v>
      </c>
      <c r="C42" t="s">
        <v>32</v>
      </c>
      <c r="D42" t="s">
        <v>32</v>
      </c>
      <c r="E42" t="s">
        <v>32</v>
      </c>
      <c r="F42" t="s">
        <v>140</v>
      </c>
      <c r="G42" t="s">
        <v>32</v>
      </c>
      <c r="H42" t="s">
        <v>141</v>
      </c>
      <c r="I42" t="s">
        <v>32</v>
      </c>
      <c r="J42"/>
      <c r="K42" s="20">
        <v>2137.4962762996356</v>
      </c>
      <c r="L42" s="18">
        <v>240975.86520971195</v>
      </c>
      <c r="M42" t="s">
        <v>142</v>
      </c>
      <c r="O42" s="19"/>
    </row>
    <row r="43" spans="1:15" x14ac:dyDescent="0.35">
      <c r="A43" t="s">
        <v>47</v>
      </c>
      <c r="B43" t="s">
        <v>32</v>
      </c>
      <c r="C43" t="s">
        <v>32</v>
      </c>
      <c r="D43" t="s">
        <v>32</v>
      </c>
      <c r="E43" t="s">
        <v>32</v>
      </c>
      <c r="F43" t="s">
        <v>143</v>
      </c>
      <c r="G43" t="s">
        <v>32</v>
      </c>
      <c r="H43" t="s">
        <v>144</v>
      </c>
      <c r="I43" t="s">
        <v>32</v>
      </c>
      <c r="J43"/>
      <c r="K43" s="20">
        <v>3892.0425860270475</v>
      </c>
      <c r="L43" s="18">
        <v>236073.7711834682</v>
      </c>
      <c r="M43" t="s">
        <v>145</v>
      </c>
      <c r="O43" s="19"/>
    </row>
    <row r="44" spans="1:15" x14ac:dyDescent="0.35">
      <c r="A44" t="s">
        <v>47</v>
      </c>
      <c r="B44" t="s">
        <v>32</v>
      </c>
      <c r="C44" t="s">
        <v>32</v>
      </c>
      <c r="D44" t="s">
        <v>32</v>
      </c>
      <c r="E44" t="s">
        <v>32</v>
      </c>
      <c r="F44" t="s">
        <v>146</v>
      </c>
      <c r="G44" t="s">
        <v>32</v>
      </c>
      <c r="H44" t="s">
        <v>147</v>
      </c>
      <c r="I44" t="s">
        <v>32</v>
      </c>
      <c r="J44"/>
      <c r="K44" s="20">
        <v>519.07279311798379</v>
      </c>
      <c r="L44" s="18">
        <v>227867.93936700575</v>
      </c>
      <c r="M44" t="s">
        <v>148</v>
      </c>
      <c r="O44" s="19"/>
    </row>
    <row r="45" spans="1:15" x14ac:dyDescent="0.35">
      <c r="A45" t="s">
        <v>47</v>
      </c>
      <c r="B45" t="s">
        <v>32</v>
      </c>
      <c r="C45" t="s">
        <v>32</v>
      </c>
      <c r="D45" t="s">
        <v>32</v>
      </c>
      <c r="E45" t="s">
        <v>32</v>
      </c>
      <c r="F45" t="s">
        <v>149</v>
      </c>
      <c r="G45" t="s">
        <v>32</v>
      </c>
      <c r="H45" t="s">
        <v>150</v>
      </c>
      <c r="I45" t="s">
        <v>32</v>
      </c>
      <c r="J45"/>
      <c r="K45" s="20">
        <v>10422.593719030754</v>
      </c>
      <c r="L45" s="18">
        <v>227105.71842917334</v>
      </c>
      <c r="M45" t="s">
        <v>148</v>
      </c>
      <c r="O45" s="19"/>
    </row>
    <row r="46" spans="1:15" x14ac:dyDescent="0.35">
      <c r="A46" t="s">
        <v>47</v>
      </c>
      <c r="B46" t="s">
        <v>32</v>
      </c>
      <c r="C46" t="s">
        <v>32</v>
      </c>
      <c r="D46" t="s">
        <v>32</v>
      </c>
      <c r="E46" t="s">
        <v>32</v>
      </c>
      <c r="F46" t="s">
        <v>151</v>
      </c>
      <c r="G46" t="s">
        <v>32</v>
      </c>
      <c r="H46" t="s">
        <v>152</v>
      </c>
      <c r="I46" t="s">
        <v>32</v>
      </c>
      <c r="J46"/>
      <c r="K46" s="20">
        <v>2155.2223446213193</v>
      </c>
      <c r="L46" s="18">
        <v>226919.76193885531</v>
      </c>
      <c r="M46" t="s">
        <v>148</v>
      </c>
      <c r="O46" s="19"/>
    </row>
    <row r="47" spans="1:15" x14ac:dyDescent="0.35">
      <c r="A47" t="s">
        <v>47</v>
      </c>
      <c r="B47" t="s">
        <v>32</v>
      </c>
      <c r="C47" t="s">
        <v>32</v>
      </c>
      <c r="D47" t="s">
        <v>32</v>
      </c>
      <c r="E47" t="s">
        <v>32</v>
      </c>
      <c r="F47" t="s">
        <v>153</v>
      </c>
      <c r="G47" t="s">
        <v>32</v>
      </c>
      <c r="H47" t="s">
        <v>154</v>
      </c>
      <c r="I47" t="s">
        <v>32</v>
      </c>
      <c r="J47"/>
      <c r="K47" s="20">
        <v>1720.4319895611525</v>
      </c>
      <c r="L47" s="18">
        <v>190424.46289746271</v>
      </c>
      <c r="M47" t="s">
        <v>155</v>
      </c>
      <c r="O47" s="19"/>
    </row>
    <row r="48" spans="1:15" x14ac:dyDescent="0.35">
      <c r="A48" t="s">
        <v>47</v>
      </c>
      <c r="B48" t="s">
        <v>32</v>
      </c>
      <c r="C48" t="s">
        <v>32</v>
      </c>
      <c r="D48" t="s">
        <v>32</v>
      </c>
      <c r="E48" t="s">
        <v>32</v>
      </c>
      <c r="F48" t="s">
        <v>156</v>
      </c>
      <c r="G48" t="s">
        <v>32</v>
      </c>
      <c r="H48" t="s">
        <v>157</v>
      </c>
      <c r="I48" t="s">
        <v>32</v>
      </c>
      <c r="J48"/>
      <c r="K48" s="20">
        <v>2441.8495248417526</v>
      </c>
      <c r="L48" s="18">
        <v>189051.8631919497</v>
      </c>
      <c r="M48" t="s">
        <v>155</v>
      </c>
      <c r="O48" s="19"/>
    </row>
    <row r="49" spans="1:15" x14ac:dyDescent="0.35">
      <c r="A49" t="s">
        <v>47</v>
      </c>
      <c r="B49" t="s">
        <v>32</v>
      </c>
      <c r="C49" t="s">
        <v>32</v>
      </c>
      <c r="D49" t="s">
        <v>32</v>
      </c>
      <c r="E49" t="s">
        <v>32</v>
      </c>
      <c r="F49" t="s">
        <v>158</v>
      </c>
      <c r="G49" t="s">
        <v>32</v>
      </c>
      <c r="H49" t="s">
        <v>159</v>
      </c>
      <c r="I49" t="s">
        <v>32</v>
      </c>
      <c r="J49"/>
      <c r="K49" s="20">
        <v>4342.217830573959</v>
      </c>
      <c r="L49" s="18">
        <v>185159.15169768411</v>
      </c>
      <c r="M49" t="s">
        <v>160</v>
      </c>
      <c r="O49" s="19"/>
    </row>
    <row r="50" spans="1:15" x14ac:dyDescent="0.35">
      <c r="A50" t="s">
        <v>47</v>
      </c>
      <c r="B50" t="s">
        <v>32</v>
      </c>
      <c r="C50" t="s">
        <v>32</v>
      </c>
      <c r="D50" t="s">
        <v>32</v>
      </c>
      <c r="E50" t="s">
        <v>32</v>
      </c>
      <c r="F50" t="s">
        <v>161</v>
      </c>
      <c r="G50" t="s">
        <v>32</v>
      </c>
      <c r="H50" t="s">
        <v>162</v>
      </c>
      <c r="I50" t="s">
        <v>32</v>
      </c>
      <c r="J50"/>
      <c r="K50" s="20">
        <v>4005.7569865812452</v>
      </c>
      <c r="L50" s="18">
        <v>183200.2539210784</v>
      </c>
      <c r="M50" t="s">
        <v>163</v>
      </c>
      <c r="O50" s="19"/>
    </row>
    <row r="51" spans="1:15" x14ac:dyDescent="0.35">
      <c r="A51" t="s">
        <v>47</v>
      </c>
      <c r="B51" t="s">
        <v>32</v>
      </c>
      <c r="C51" t="s">
        <v>32</v>
      </c>
      <c r="D51" t="s">
        <v>32</v>
      </c>
      <c r="E51" t="s">
        <v>32</v>
      </c>
      <c r="F51" t="s">
        <v>164</v>
      </c>
      <c r="G51" t="s">
        <v>32</v>
      </c>
      <c r="H51" t="s">
        <v>165</v>
      </c>
      <c r="I51" t="s">
        <v>32</v>
      </c>
      <c r="J51"/>
      <c r="K51" s="20">
        <v>31295.875303111534</v>
      </c>
      <c r="L51" s="18">
        <v>181403.90084644136</v>
      </c>
      <c r="M51" t="s">
        <v>166</v>
      </c>
      <c r="O51" s="19"/>
    </row>
    <row r="52" spans="1:15" x14ac:dyDescent="0.35">
      <c r="A52" t="s">
        <v>47</v>
      </c>
      <c r="B52" t="s">
        <v>32</v>
      </c>
      <c r="C52" t="s">
        <v>32</v>
      </c>
      <c r="D52" t="s">
        <v>32</v>
      </c>
      <c r="E52" t="s">
        <v>32</v>
      </c>
      <c r="F52" t="s">
        <v>167</v>
      </c>
      <c r="G52" t="s">
        <v>32</v>
      </c>
      <c r="H52" t="s">
        <v>168</v>
      </c>
      <c r="I52" t="s">
        <v>32</v>
      </c>
      <c r="J52"/>
      <c r="K52" s="20">
        <v>851.52018767937295</v>
      </c>
      <c r="L52" s="18">
        <v>180315.58714231386</v>
      </c>
      <c r="M52" t="s">
        <v>166</v>
      </c>
      <c r="O52" s="19"/>
    </row>
    <row r="53" spans="1:15" x14ac:dyDescent="0.35">
      <c r="A53" t="s">
        <v>47</v>
      </c>
      <c r="B53" t="s">
        <v>32</v>
      </c>
      <c r="C53" t="s">
        <v>32</v>
      </c>
      <c r="D53" t="s">
        <v>32</v>
      </c>
      <c r="E53" t="s">
        <v>32</v>
      </c>
      <c r="F53" t="s">
        <v>169</v>
      </c>
      <c r="G53" t="s">
        <v>32</v>
      </c>
      <c r="H53" t="s">
        <v>170</v>
      </c>
      <c r="I53" t="s">
        <v>32</v>
      </c>
      <c r="J53"/>
      <c r="K53" s="20">
        <v>8397.1395726889295</v>
      </c>
      <c r="L53" s="18">
        <v>178116.21685394796</v>
      </c>
      <c r="M53" t="s">
        <v>171</v>
      </c>
      <c r="O53" s="19"/>
    </row>
    <row r="54" spans="1:15" x14ac:dyDescent="0.35">
      <c r="A54" t="s">
        <v>47</v>
      </c>
      <c r="B54" t="s">
        <v>32</v>
      </c>
      <c r="C54" t="s">
        <v>32</v>
      </c>
      <c r="D54" t="s">
        <v>32</v>
      </c>
      <c r="E54" t="s">
        <v>32</v>
      </c>
      <c r="F54" t="s">
        <v>172</v>
      </c>
      <c r="G54" t="s">
        <v>32</v>
      </c>
      <c r="H54" t="s">
        <v>173</v>
      </c>
      <c r="I54" t="s">
        <v>32</v>
      </c>
      <c r="J54"/>
      <c r="K54" s="20">
        <v>2348.202371444178</v>
      </c>
      <c r="L54" s="18">
        <v>176086.74925817479</v>
      </c>
      <c r="M54" t="s">
        <v>174</v>
      </c>
      <c r="O54" s="19"/>
    </row>
    <row r="55" spans="1:15" x14ac:dyDescent="0.35">
      <c r="A55" t="s">
        <v>47</v>
      </c>
      <c r="B55" t="s">
        <v>32</v>
      </c>
      <c r="C55" t="s">
        <v>32</v>
      </c>
      <c r="D55" t="s">
        <v>32</v>
      </c>
      <c r="E55" t="s">
        <v>32</v>
      </c>
      <c r="F55" t="s">
        <v>175</v>
      </c>
      <c r="G55" t="s">
        <v>32</v>
      </c>
      <c r="H55" t="s">
        <v>176</v>
      </c>
      <c r="I55" t="s">
        <v>32</v>
      </c>
      <c r="J55"/>
      <c r="K55" s="20">
        <v>8572.0590770708277</v>
      </c>
      <c r="L55" s="18">
        <v>172721.13745588984</v>
      </c>
      <c r="M55" t="s">
        <v>177</v>
      </c>
      <c r="O55" s="19"/>
    </row>
    <row r="56" spans="1:15" x14ac:dyDescent="0.35">
      <c r="A56" t="s">
        <v>47</v>
      </c>
      <c r="B56" t="s">
        <v>32</v>
      </c>
      <c r="C56" t="s">
        <v>32</v>
      </c>
      <c r="D56" t="s">
        <v>32</v>
      </c>
      <c r="E56" t="s">
        <v>32</v>
      </c>
      <c r="F56" t="s">
        <v>178</v>
      </c>
      <c r="G56" t="s">
        <v>32</v>
      </c>
      <c r="H56" t="s">
        <v>179</v>
      </c>
      <c r="I56" t="s">
        <v>32</v>
      </c>
      <c r="J56"/>
      <c r="K56" s="20">
        <v>3520.7985136295206</v>
      </c>
      <c r="L56" s="18">
        <v>171931.15682615744</v>
      </c>
      <c r="M56" t="s">
        <v>177</v>
      </c>
      <c r="O56" s="19"/>
    </row>
    <row r="57" spans="1:15" x14ac:dyDescent="0.35">
      <c r="A57" t="s">
        <v>47</v>
      </c>
      <c r="B57" t="s">
        <v>32</v>
      </c>
      <c r="C57" t="s">
        <v>32</v>
      </c>
      <c r="D57" t="s">
        <v>32</v>
      </c>
      <c r="E57" t="s">
        <v>32</v>
      </c>
      <c r="F57" t="s">
        <v>180</v>
      </c>
      <c r="G57" t="s">
        <v>32</v>
      </c>
      <c r="H57" t="s">
        <v>181</v>
      </c>
      <c r="I57" t="s">
        <v>32</v>
      </c>
      <c r="J57"/>
      <c r="K57" s="20">
        <v>4057.2629209499109</v>
      </c>
      <c r="L57" s="18">
        <v>171782.65919719843</v>
      </c>
      <c r="M57" t="s">
        <v>177</v>
      </c>
      <c r="O57" s="19"/>
    </row>
    <row r="58" spans="1:15" x14ac:dyDescent="0.35">
      <c r="A58" t="s">
        <v>47</v>
      </c>
      <c r="B58" t="s">
        <v>32</v>
      </c>
      <c r="C58" t="s">
        <v>32</v>
      </c>
      <c r="D58" t="s">
        <v>32</v>
      </c>
      <c r="E58" t="s">
        <v>32</v>
      </c>
      <c r="F58" t="s">
        <v>182</v>
      </c>
      <c r="G58" t="s">
        <v>32</v>
      </c>
      <c r="H58" t="s">
        <v>183</v>
      </c>
      <c r="I58" t="s">
        <v>32</v>
      </c>
      <c r="J58"/>
      <c r="K58" s="20">
        <v>89911.635339369008</v>
      </c>
      <c r="L58" s="18">
        <v>171110.40641745157</v>
      </c>
      <c r="M58" t="s">
        <v>184</v>
      </c>
      <c r="O58" s="19"/>
    </row>
    <row r="59" spans="1:15" x14ac:dyDescent="0.35">
      <c r="A59" t="s">
        <v>47</v>
      </c>
      <c r="B59" t="s">
        <v>32</v>
      </c>
      <c r="C59" t="s">
        <v>32</v>
      </c>
      <c r="D59" t="s">
        <v>32</v>
      </c>
      <c r="E59" t="s">
        <v>32</v>
      </c>
      <c r="F59" t="s">
        <v>185</v>
      </c>
      <c r="G59" t="s">
        <v>32</v>
      </c>
      <c r="H59" t="s">
        <v>186</v>
      </c>
      <c r="I59" t="s">
        <v>32</v>
      </c>
      <c r="J59"/>
      <c r="K59" s="20">
        <v>825.76722049503996</v>
      </c>
      <c r="L59" s="18">
        <v>169401.34586794581</v>
      </c>
      <c r="M59" t="s">
        <v>187</v>
      </c>
      <c r="O59" s="19"/>
    </row>
    <row r="60" spans="1:15" x14ac:dyDescent="0.35">
      <c r="A60" t="s">
        <v>47</v>
      </c>
      <c r="B60" t="s">
        <v>32</v>
      </c>
      <c r="C60" t="s">
        <v>32</v>
      </c>
      <c r="D60" t="s">
        <v>32</v>
      </c>
      <c r="E60" t="s">
        <v>32</v>
      </c>
      <c r="F60" t="s">
        <v>188</v>
      </c>
      <c r="G60" t="s">
        <v>32</v>
      </c>
      <c r="H60" t="s">
        <v>189</v>
      </c>
      <c r="I60" t="s">
        <v>32</v>
      </c>
      <c r="J60"/>
      <c r="K60" s="20">
        <v>1023.4296049877773</v>
      </c>
      <c r="L60" s="18">
        <v>168616.38205000258</v>
      </c>
      <c r="M60" t="s">
        <v>187</v>
      </c>
      <c r="O60" s="19"/>
    </row>
    <row r="61" spans="1:15" x14ac:dyDescent="0.35">
      <c r="A61" t="s">
        <v>47</v>
      </c>
      <c r="B61" t="s">
        <v>32</v>
      </c>
      <c r="C61" t="s">
        <v>32</v>
      </c>
      <c r="D61" t="s">
        <v>32</v>
      </c>
      <c r="E61" t="s">
        <v>32</v>
      </c>
      <c r="F61" t="s">
        <v>190</v>
      </c>
      <c r="G61" t="s">
        <v>32</v>
      </c>
      <c r="H61" t="s">
        <v>191</v>
      </c>
      <c r="I61" t="s">
        <v>32</v>
      </c>
      <c r="J61"/>
      <c r="K61" s="20">
        <v>573.92326867942029</v>
      </c>
      <c r="L61" s="18">
        <v>168011.02009411113</v>
      </c>
      <c r="M61" t="s">
        <v>192</v>
      </c>
      <c r="O61" s="19"/>
    </row>
    <row r="62" spans="1:15" x14ac:dyDescent="0.35">
      <c r="A62" t="s">
        <v>47</v>
      </c>
      <c r="B62" t="s">
        <v>32</v>
      </c>
      <c r="C62" t="s">
        <v>32</v>
      </c>
      <c r="D62" t="s">
        <v>32</v>
      </c>
      <c r="E62" t="s">
        <v>32</v>
      </c>
      <c r="F62" t="s">
        <v>193</v>
      </c>
      <c r="G62" t="s">
        <v>32</v>
      </c>
      <c r="H62" t="s">
        <v>194</v>
      </c>
      <c r="I62" t="s">
        <v>32</v>
      </c>
      <c r="J62"/>
      <c r="K62" s="20">
        <v>1672.2705963852572</v>
      </c>
      <c r="L62" s="18">
        <v>163557.4290418179</v>
      </c>
      <c r="M62" t="s">
        <v>195</v>
      </c>
      <c r="O62" s="19"/>
    </row>
    <row r="63" spans="1:15" x14ac:dyDescent="0.35">
      <c r="A63" t="s">
        <v>47</v>
      </c>
      <c r="B63" t="s">
        <v>32</v>
      </c>
      <c r="C63" t="s">
        <v>32</v>
      </c>
      <c r="D63" t="s">
        <v>32</v>
      </c>
      <c r="E63" t="s">
        <v>32</v>
      </c>
      <c r="F63" t="s">
        <v>196</v>
      </c>
      <c r="G63" t="s">
        <v>32</v>
      </c>
      <c r="H63" t="s">
        <v>197</v>
      </c>
      <c r="I63" t="s">
        <v>32</v>
      </c>
      <c r="J63"/>
      <c r="K63" s="20">
        <v>2981.3240192356366</v>
      </c>
      <c r="L63" s="18">
        <v>162959.09062243125</v>
      </c>
      <c r="M63" t="s">
        <v>198</v>
      </c>
      <c r="O63" s="19"/>
    </row>
    <row r="64" spans="1:15" x14ac:dyDescent="0.35">
      <c r="A64" t="s">
        <v>47</v>
      </c>
      <c r="B64" t="s">
        <v>32</v>
      </c>
      <c r="C64" t="s">
        <v>32</v>
      </c>
      <c r="D64" t="s">
        <v>32</v>
      </c>
      <c r="E64" t="s">
        <v>32</v>
      </c>
      <c r="F64" t="s">
        <v>199</v>
      </c>
      <c r="G64" t="s">
        <v>32</v>
      </c>
      <c r="H64" t="s">
        <v>200</v>
      </c>
      <c r="I64" t="s">
        <v>32</v>
      </c>
      <c r="J64"/>
      <c r="K64" s="20">
        <v>3340.1932892199125</v>
      </c>
      <c r="L64" s="18">
        <v>155284.37194738077</v>
      </c>
      <c r="M64" t="s">
        <v>201</v>
      </c>
      <c r="O64" s="19"/>
    </row>
    <row r="65" spans="1:15" x14ac:dyDescent="0.35">
      <c r="A65" t="s">
        <v>47</v>
      </c>
      <c r="B65" t="s">
        <v>32</v>
      </c>
      <c r="C65" t="s">
        <v>32</v>
      </c>
      <c r="D65" t="s">
        <v>32</v>
      </c>
      <c r="E65" t="s">
        <v>32</v>
      </c>
      <c r="F65" t="s">
        <v>202</v>
      </c>
      <c r="G65" t="s">
        <v>32</v>
      </c>
      <c r="H65" t="s">
        <v>203</v>
      </c>
      <c r="I65" t="s">
        <v>32</v>
      </c>
      <c r="J65"/>
      <c r="K65" s="20">
        <v>38715.73993927292</v>
      </c>
      <c r="L65" s="18">
        <v>154044.55052722074</v>
      </c>
      <c r="M65" t="s">
        <v>204</v>
      </c>
      <c r="O65" s="19"/>
    </row>
    <row r="66" spans="1:15" x14ac:dyDescent="0.35">
      <c r="A66" t="s">
        <v>47</v>
      </c>
      <c r="B66" t="s">
        <v>32</v>
      </c>
      <c r="C66" t="s">
        <v>32</v>
      </c>
      <c r="D66" t="s">
        <v>32</v>
      </c>
      <c r="E66" t="s">
        <v>32</v>
      </c>
      <c r="F66" t="s">
        <v>205</v>
      </c>
      <c r="G66" t="s">
        <v>32</v>
      </c>
      <c r="H66" t="s">
        <v>206</v>
      </c>
      <c r="I66" t="s">
        <v>32</v>
      </c>
      <c r="J66"/>
      <c r="K66" s="20">
        <v>9878.4368669669911</v>
      </c>
      <c r="L66" s="18">
        <v>140163.36676074599</v>
      </c>
      <c r="M66" t="s">
        <v>207</v>
      </c>
      <c r="O66" s="19"/>
    </row>
    <row r="67" spans="1:15" x14ac:dyDescent="0.35">
      <c r="A67" t="s">
        <v>47</v>
      </c>
      <c r="B67" t="s">
        <v>32</v>
      </c>
      <c r="C67" t="s">
        <v>32</v>
      </c>
      <c r="D67" t="s">
        <v>32</v>
      </c>
      <c r="E67" t="s">
        <v>32</v>
      </c>
      <c r="F67" t="s">
        <v>208</v>
      </c>
      <c r="G67" t="s">
        <v>32</v>
      </c>
      <c r="H67" t="s">
        <v>209</v>
      </c>
      <c r="I67" t="s">
        <v>32</v>
      </c>
      <c r="J67"/>
      <c r="K67" s="20">
        <v>20406.718087689293</v>
      </c>
      <c r="L67" s="18">
        <v>135389.70311630465</v>
      </c>
      <c r="M67" t="s">
        <v>210</v>
      </c>
      <c r="O67" s="19"/>
    </row>
    <row r="68" spans="1:15" x14ac:dyDescent="0.35">
      <c r="A68" t="s">
        <v>47</v>
      </c>
      <c r="B68" t="s">
        <v>32</v>
      </c>
      <c r="C68" t="s">
        <v>32</v>
      </c>
      <c r="D68" t="s">
        <v>32</v>
      </c>
      <c r="E68" t="s">
        <v>32</v>
      </c>
      <c r="F68" t="s">
        <v>211</v>
      </c>
      <c r="G68" t="s">
        <v>32</v>
      </c>
      <c r="H68" t="s">
        <v>212</v>
      </c>
      <c r="I68" t="s">
        <v>32</v>
      </c>
      <c r="J68"/>
      <c r="K68" s="20">
        <v>1655.2134363021275</v>
      </c>
      <c r="L68" s="18">
        <v>125515.94860700752</v>
      </c>
      <c r="M68" t="s">
        <v>213</v>
      </c>
      <c r="O68" s="19"/>
    </row>
    <row r="69" spans="1:15" x14ac:dyDescent="0.35">
      <c r="A69" t="s">
        <v>47</v>
      </c>
      <c r="B69" t="s">
        <v>32</v>
      </c>
      <c r="C69" t="s">
        <v>32</v>
      </c>
      <c r="D69" t="s">
        <v>32</v>
      </c>
      <c r="E69" t="s">
        <v>32</v>
      </c>
      <c r="F69" t="s">
        <v>214</v>
      </c>
      <c r="G69" t="s">
        <v>32</v>
      </c>
      <c r="H69" t="s">
        <v>215</v>
      </c>
      <c r="I69" t="s">
        <v>32</v>
      </c>
      <c r="J69"/>
      <c r="K69" s="20">
        <v>16912.006995363383</v>
      </c>
      <c r="L69" s="18">
        <v>36703.998411821456</v>
      </c>
      <c r="M69" t="s">
        <v>216</v>
      </c>
      <c r="O69" s="19"/>
    </row>
    <row r="70" spans="1:15" x14ac:dyDescent="0.35">
      <c r="A70" t="s">
        <v>217</v>
      </c>
      <c r="B70"/>
      <c r="J70"/>
      <c r="K70" s="20"/>
      <c r="L70" s="18">
        <v>16094773.706175815</v>
      </c>
      <c r="M70" t="s">
        <v>218</v>
      </c>
      <c r="O70" s="19"/>
    </row>
    <row r="71" spans="1:15" x14ac:dyDescent="0.35">
      <c r="A71" t="s">
        <v>219</v>
      </c>
      <c r="B71"/>
      <c r="J71"/>
      <c r="K71" s="20"/>
      <c r="L71" s="18">
        <v>0</v>
      </c>
      <c r="M71" t="s">
        <v>41</v>
      </c>
      <c r="O71" s="19"/>
    </row>
    <row r="72" spans="1:15" x14ac:dyDescent="0.35">
      <c r="A72" t="s">
        <v>220</v>
      </c>
      <c r="B72"/>
      <c r="J72"/>
      <c r="K72" s="20"/>
      <c r="L72" s="18">
        <v>0</v>
      </c>
      <c r="M72" t="s">
        <v>41</v>
      </c>
      <c r="O72" s="19"/>
    </row>
    <row r="73" spans="1:15" x14ac:dyDescent="0.35">
      <c r="A73" t="s">
        <v>221</v>
      </c>
      <c r="B73" t="s">
        <v>32</v>
      </c>
      <c r="C73" t="s">
        <v>32</v>
      </c>
      <c r="D73" t="s">
        <v>32</v>
      </c>
      <c r="E73" t="s">
        <v>32</v>
      </c>
      <c r="F73" t="s">
        <v>222</v>
      </c>
      <c r="G73" t="s">
        <v>32</v>
      </c>
      <c r="H73" t="s">
        <v>223</v>
      </c>
      <c r="I73" t="s">
        <v>32</v>
      </c>
      <c r="J73"/>
      <c r="K73" s="20">
        <v>404.35503020595519</v>
      </c>
      <c r="L73" s="18">
        <v>180735.9959702451</v>
      </c>
      <c r="M73" t="s">
        <v>166</v>
      </c>
      <c r="O73" s="19"/>
    </row>
    <row r="74" spans="1:15" x14ac:dyDescent="0.35">
      <c r="A74" t="s">
        <v>221</v>
      </c>
      <c r="B74" t="s">
        <v>32</v>
      </c>
      <c r="C74" t="s">
        <v>32</v>
      </c>
      <c r="D74" t="s">
        <v>32</v>
      </c>
      <c r="E74" t="s">
        <v>32</v>
      </c>
      <c r="F74" t="s">
        <v>224</v>
      </c>
      <c r="G74" t="s">
        <v>32</v>
      </c>
      <c r="H74" t="s">
        <v>225</v>
      </c>
      <c r="I74" t="s">
        <v>32</v>
      </c>
      <c r="J74"/>
      <c r="K74" s="20">
        <v>3348.8890963211161</v>
      </c>
      <c r="L74" s="18">
        <v>125790.86989305326</v>
      </c>
      <c r="M74" t="s">
        <v>213</v>
      </c>
      <c r="O74" s="19"/>
    </row>
    <row r="75" spans="1:15" x14ac:dyDescent="0.35">
      <c r="A75" t="s">
        <v>221</v>
      </c>
      <c r="B75" t="s">
        <v>32</v>
      </c>
      <c r="C75" t="s">
        <v>32</v>
      </c>
      <c r="D75" t="s">
        <v>32</v>
      </c>
      <c r="E75" t="s">
        <v>32</v>
      </c>
      <c r="F75" t="s">
        <v>226</v>
      </c>
      <c r="G75" t="s">
        <v>32</v>
      </c>
      <c r="H75" t="s">
        <v>227</v>
      </c>
      <c r="I75" t="s">
        <v>32</v>
      </c>
      <c r="J75"/>
      <c r="K75" s="20">
        <v>9947.3344155380637</v>
      </c>
      <c r="L75" s="18">
        <v>81866.007046040264</v>
      </c>
      <c r="M75" t="s">
        <v>228</v>
      </c>
      <c r="O75" s="19"/>
    </row>
    <row r="76" spans="1:15" x14ac:dyDescent="0.35">
      <c r="A76" t="s">
        <v>229</v>
      </c>
      <c r="B76"/>
      <c r="J76"/>
      <c r="K76"/>
      <c r="L76" s="18">
        <v>388392.87290933862</v>
      </c>
      <c r="M76" t="s">
        <v>80</v>
      </c>
      <c r="O76" s="19"/>
    </row>
    <row r="77" spans="1:15" x14ac:dyDescent="0.35">
      <c r="A77" t="s">
        <v>230</v>
      </c>
      <c r="B77"/>
      <c r="J77"/>
      <c r="K77"/>
      <c r="L77" s="18">
        <v>0</v>
      </c>
      <c r="M77" t="s">
        <v>41</v>
      </c>
      <c r="O77" s="19"/>
    </row>
    <row r="78" spans="1:15" x14ac:dyDescent="0.35">
      <c r="A78" t="s">
        <v>231</v>
      </c>
      <c r="B78"/>
      <c r="J78"/>
      <c r="K78"/>
      <c r="L78" s="18">
        <v>0</v>
      </c>
      <c r="M78" t="s">
        <v>41</v>
      </c>
      <c r="O78" s="19"/>
    </row>
    <row r="79" spans="1:15" x14ac:dyDescent="0.35">
      <c r="A79" t="s">
        <v>232</v>
      </c>
      <c r="B79"/>
      <c r="J79"/>
      <c r="K79"/>
      <c r="L79" s="18">
        <v>0</v>
      </c>
      <c r="M79" t="s">
        <v>41</v>
      </c>
      <c r="O79" s="19"/>
    </row>
    <row r="80" spans="1:15" x14ac:dyDescent="0.35">
      <c r="A80" t="s">
        <v>233</v>
      </c>
      <c r="B80"/>
      <c r="J80"/>
      <c r="K80"/>
      <c r="L80" s="18">
        <v>0</v>
      </c>
      <c r="M80" t="s">
        <v>41</v>
      </c>
      <c r="O80" s="19"/>
    </row>
    <row r="81" spans="1:15" x14ac:dyDescent="0.35">
      <c r="A81" t="s">
        <v>234</v>
      </c>
      <c r="B81"/>
      <c r="J81"/>
      <c r="K81"/>
      <c r="L81" s="18">
        <v>0</v>
      </c>
      <c r="M81" t="s">
        <v>41</v>
      </c>
      <c r="O81" s="19"/>
    </row>
    <row r="82" spans="1:15" x14ac:dyDescent="0.35">
      <c r="A82" t="s">
        <v>235</v>
      </c>
      <c r="B82"/>
      <c r="J82"/>
      <c r="K82"/>
      <c r="L82" s="18">
        <v>0</v>
      </c>
      <c r="M82" t="s">
        <v>41</v>
      </c>
      <c r="O82" s="19"/>
    </row>
    <row r="83" spans="1:15" x14ac:dyDescent="0.35">
      <c r="A83" t="s">
        <v>236</v>
      </c>
      <c r="B83"/>
      <c r="J83"/>
      <c r="K83"/>
      <c r="L83" s="18">
        <v>0</v>
      </c>
      <c r="M83" t="s">
        <v>41</v>
      </c>
      <c r="O83" s="19"/>
    </row>
    <row r="84" spans="1:15" x14ac:dyDescent="0.35">
      <c r="A84" t="s">
        <v>237</v>
      </c>
      <c r="B84"/>
      <c r="J84"/>
      <c r="K84"/>
      <c r="L84" s="18">
        <v>0</v>
      </c>
      <c r="M84" t="s">
        <v>41</v>
      </c>
      <c r="O84" s="19"/>
    </row>
    <row r="85" spans="1:15" x14ac:dyDescent="0.35">
      <c r="A85" t="s">
        <v>238</v>
      </c>
      <c r="B85"/>
      <c r="J85"/>
      <c r="K85"/>
      <c r="L85" s="18">
        <v>17254098.040000007</v>
      </c>
      <c r="M85" t="s">
        <v>239</v>
      </c>
      <c r="O85" s="19"/>
    </row>
    <row r="86" spans="1:15" x14ac:dyDescent="0.35">
      <c r="B86"/>
      <c r="J86"/>
      <c r="K86"/>
      <c r="L86"/>
      <c r="M86"/>
    </row>
    <row r="87" spans="1:15" x14ac:dyDescent="0.35">
      <c r="A87" t="s">
        <v>240</v>
      </c>
      <c r="B87"/>
      <c r="J87"/>
      <c r="K87"/>
      <c r="L87"/>
      <c r="M8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7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253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22" t="s">
        <v>241</v>
      </c>
      <c r="C3" s="10" t="s">
        <v>41</v>
      </c>
    </row>
    <row r="4" spans="1:4" x14ac:dyDescent="0.35">
      <c r="A4" t="s">
        <v>13</v>
      </c>
      <c r="B4" s="22">
        <v>-41.589369732101346</v>
      </c>
      <c r="C4" s="10" t="s">
        <v>41</v>
      </c>
      <c r="D4" s="21"/>
    </row>
    <row r="5" spans="1:4" x14ac:dyDescent="0.35">
      <c r="A5" t="s">
        <v>14</v>
      </c>
      <c r="B5" s="22" t="s">
        <v>241</v>
      </c>
      <c r="C5" s="10" t="s">
        <v>41</v>
      </c>
    </row>
    <row r="6" spans="1:4" x14ac:dyDescent="0.35">
      <c r="A6" t="s">
        <v>15</v>
      </c>
      <c r="B6" s="22" t="s">
        <v>241</v>
      </c>
      <c r="C6" s="10" t="s">
        <v>41</v>
      </c>
    </row>
    <row r="7" spans="1:4" s="2" customFormat="1" x14ac:dyDescent="0.35">
      <c r="A7" s="9" t="s">
        <v>16</v>
      </c>
      <c r="B7" s="22" t="s">
        <v>241</v>
      </c>
      <c r="C7" s="10" t="s">
        <v>41</v>
      </c>
    </row>
    <row r="8" spans="1:4" x14ac:dyDescent="0.35">
      <c r="A8" s="1" t="s">
        <v>17</v>
      </c>
      <c r="B8" s="23">
        <v>-13.909736025037617</v>
      </c>
      <c r="C8" s="11" t="s">
        <v>41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/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254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242</v>
      </c>
      <c r="C3" s="6" t="s">
        <v>243</v>
      </c>
    </row>
    <row r="4" spans="1:3" x14ac:dyDescent="0.35">
      <c r="A4" t="s">
        <v>24</v>
      </c>
      <c r="B4" s="5" t="s">
        <v>243</v>
      </c>
      <c r="C4" s="5" t="s">
        <v>243</v>
      </c>
    </row>
    <row r="5" spans="1:3" x14ac:dyDescent="0.35">
      <c r="A5" t="s">
        <v>25</v>
      </c>
      <c r="B5" s="5" t="s">
        <v>244</v>
      </c>
      <c r="C5" s="5" t="s">
        <v>243</v>
      </c>
    </row>
    <row r="6" spans="1:3" x14ac:dyDescent="0.35">
      <c r="A6" t="s">
        <v>26</v>
      </c>
      <c r="B6" s="5" t="s">
        <v>245</v>
      </c>
      <c r="C6" s="6" t="s">
        <v>243</v>
      </c>
    </row>
    <row r="7" spans="1:3" x14ac:dyDescent="0.35">
      <c r="A7" t="s">
        <v>27</v>
      </c>
      <c r="B7" s="5" t="s">
        <v>243</v>
      </c>
      <c r="C7" s="6" t="s">
        <v>243</v>
      </c>
    </row>
    <row r="8" spans="1:3" x14ac:dyDescent="0.35">
      <c r="A8" t="s">
        <v>28</v>
      </c>
      <c r="B8" s="5" t="s">
        <v>243</v>
      </c>
      <c r="C8" s="6" t="s">
        <v>243</v>
      </c>
    </row>
    <row r="9" spans="1:3" x14ac:dyDescent="0.35">
      <c r="A9" s="1" t="s">
        <v>17</v>
      </c>
      <c r="B9" s="7" t="s">
        <v>246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/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255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242</v>
      </c>
      <c r="C3" s="6" t="s">
        <v>243</v>
      </c>
    </row>
    <row r="4" spans="1:3" x14ac:dyDescent="0.35">
      <c r="A4" t="s">
        <v>36</v>
      </c>
      <c r="B4" s="6" t="s">
        <v>247</v>
      </c>
      <c r="C4" s="6" t="s">
        <v>243</v>
      </c>
    </row>
    <row r="5" spans="1:3" x14ac:dyDescent="0.35">
      <c r="A5" t="s">
        <v>248</v>
      </c>
      <c r="B5" s="6" t="s">
        <v>249</v>
      </c>
      <c r="C5" s="6" t="s">
        <v>243</v>
      </c>
    </row>
    <row r="6" spans="1:3" x14ac:dyDescent="0.35">
      <c r="A6" t="s">
        <v>250</v>
      </c>
      <c r="B6" s="6" t="s">
        <v>251</v>
      </c>
      <c r="C6" s="6" t="s">
        <v>243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